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7. La Germonière\2026 La Germonière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I145" i="5" s="1"/>
  <c r="I146" i="5" s="1"/>
  <c r="I147" i="5" s="1"/>
  <c r="I148" i="5" s="1"/>
  <c r="I149" i="5" s="1"/>
  <c r="I150" i="5" s="1"/>
  <c r="I151" i="5" s="1"/>
  <c r="I152" i="5" s="1"/>
  <c r="I153" i="5" s="1"/>
  <c r="I154" i="5" s="1"/>
  <c r="I155" i="5" s="1"/>
  <c r="I156" i="5" s="1"/>
  <c r="I157" i="5" s="1"/>
  <c r="I158" i="5" s="1"/>
  <c r="I159" i="5" s="1"/>
  <c r="I160" i="5" s="1"/>
  <c r="I161" i="5" s="1"/>
  <c r="I162" i="5" s="1"/>
  <c r="I163" i="5" s="1"/>
  <c r="I164" i="5" s="1"/>
  <c r="I165" i="5" s="1"/>
  <c r="I166" i="5" s="1"/>
  <c r="I167" i="5" s="1"/>
  <c r="I168" i="5" s="1"/>
  <c r="I169" i="5" s="1"/>
  <c r="I170" i="5" s="1"/>
  <c r="I171" i="5" s="1"/>
  <c r="I172" i="5" s="1"/>
  <c r="I173" i="5" s="1"/>
  <c r="I174" i="5" s="1"/>
  <c r="I175" i="5" s="1"/>
  <c r="I176" i="5" s="1"/>
  <c r="I177" i="5" s="1"/>
  <c r="I178" i="5" s="1"/>
  <c r="I179" i="5" s="1"/>
  <c r="I180" i="5" s="1"/>
  <c r="I181" i="5" s="1"/>
  <c r="I182" i="5" s="1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I193" i="5" s="1"/>
  <c r="I194" i="5" s="1"/>
  <c r="I195" i="5" s="1"/>
  <c r="I196" i="5" s="1"/>
  <c r="I197" i="5" s="1"/>
  <c r="I198" i="5" s="1"/>
  <c r="I199" i="5" s="1"/>
  <c r="I200" i="5" s="1"/>
  <c r="I201" i="5" s="1"/>
  <c r="I202" i="5" s="1"/>
  <c r="I203" i="5" s="1"/>
  <c r="I204" i="5" s="1"/>
  <c r="I205" i="5" s="1"/>
  <c r="I206" i="5" s="1"/>
  <c r="I207" i="5" s="1"/>
  <c r="I208" i="5" s="1"/>
  <c r="I209" i="5" s="1"/>
  <c r="I210" i="5" s="1"/>
  <c r="I211" i="5" s="1"/>
  <c r="I212" i="5" s="1"/>
  <c r="I213" i="5" s="1"/>
  <c r="I214" i="5" s="1"/>
  <c r="I215" i="5" s="1"/>
  <c r="I216" i="5" s="1"/>
  <c r="I217" i="5" s="1"/>
  <c r="I218" i="5" s="1"/>
  <c r="I219" i="5" s="1"/>
  <c r="I220" i="5" s="1"/>
  <c r="I221" i="5" s="1"/>
  <c r="I222" i="5" s="1"/>
  <c r="I223" i="5" s="1"/>
  <c r="I224" i="5" s="1"/>
  <c r="I225" i="5" s="1"/>
  <c r="I226" i="5" s="1"/>
  <c r="I227" i="5" s="1"/>
  <c r="I228" i="5" s="1"/>
  <c r="I229" i="5" s="1"/>
  <c r="I230" i="5" s="1"/>
  <c r="I231" i="5" s="1"/>
  <c r="I232" i="5" s="1"/>
  <c r="I233" i="5" s="1"/>
  <c r="I234" i="5" s="1"/>
  <c r="I235" i="5" s="1"/>
  <c r="I236" i="5" s="1"/>
  <c r="I237" i="5" s="1"/>
  <c r="I238" i="5" s="1"/>
  <c r="I239" i="5" s="1"/>
  <c r="I240" i="5" s="1"/>
  <c r="I241" i="5" s="1"/>
  <c r="I242" i="5" s="1"/>
  <c r="I243" i="5" s="1"/>
  <c r="I244" i="5" s="1"/>
  <c r="I245" i="5" s="1"/>
  <c r="I246" i="5" s="1"/>
  <c r="I247" i="5" s="1"/>
  <c r="I248" i="5" s="1"/>
  <c r="I249" i="5" s="1"/>
  <c r="I250" i="5" s="1"/>
  <c r="I251" i="5" s="1"/>
  <c r="I252" i="5" s="1"/>
  <c r="I253" i="5" s="1"/>
  <c r="I254" i="5" s="1"/>
  <c r="I255" i="5" s="1"/>
  <c r="I256" i="5" s="1"/>
  <c r="I257" i="5" s="1"/>
  <c r="I258" i="5" s="1"/>
  <c r="I259" i="5" s="1"/>
  <c r="I260" i="5" s="1"/>
  <c r="I261" i="5" s="1"/>
  <c r="I262" i="5" s="1"/>
  <c r="I263" i="5" s="1"/>
  <c r="I264" i="5" s="1"/>
  <c r="I265" i="5" s="1"/>
  <c r="I266" i="5" s="1"/>
  <c r="I267" i="5" s="1"/>
  <c r="I268" i="5" s="1"/>
  <c r="I269" i="5" s="1"/>
  <c r="I270" i="5" s="1"/>
  <c r="I271" i="5" s="1"/>
  <c r="I272" i="5" s="1"/>
  <c r="I273" i="5" s="1"/>
  <c r="I274" i="5" s="1"/>
  <c r="I275" i="5" s="1"/>
  <c r="I276" i="5" s="1"/>
  <c r="I277" i="5" s="1"/>
  <c r="I278" i="5" s="1"/>
  <c r="I279" i="5" s="1"/>
  <c r="I280" i="5" s="1"/>
  <c r="I281" i="5" s="1"/>
  <c r="I282" i="5" s="1"/>
  <c r="I283" i="5" s="1"/>
  <c r="I284" i="5" s="1"/>
  <c r="I285" i="5" s="1"/>
  <c r="I286" i="5" s="1"/>
  <c r="I287" i="5" s="1"/>
  <c r="I288" i="5" s="1"/>
  <c r="I289" i="5" s="1"/>
  <c r="I290" i="5" s="1"/>
  <c r="I291" i="5" s="1"/>
  <c r="I292" i="5" s="1"/>
  <c r="I293" i="5" s="1"/>
  <c r="I294" i="5" s="1"/>
  <c r="I295" i="5" s="1"/>
  <c r="I296" i="5" s="1"/>
  <c r="I297" i="5" s="1"/>
  <c r="I298" i="5" s="1"/>
  <c r="I299" i="5" s="1"/>
  <c r="I300" i="5" s="1"/>
  <c r="I301" i="5" s="1"/>
  <c r="I302" i="5" s="1"/>
  <c r="I303" i="5" s="1"/>
  <c r="I304" i="5" s="1"/>
  <c r="I305" i="5" s="1"/>
  <c r="I306" i="5" s="1"/>
  <c r="I307" i="5" s="1"/>
  <c r="I308" i="5" s="1"/>
  <c r="I309" i="5" s="1"/>
  <c r="I310" i="5" s="1"/>
  <c r="I311" i="5" s="1"/>
  <c r="I312" i="5" s="1"/>
  <c r="I313" i="5" s="1"/>
  <c r="I314" i="5" s="1"/>
  <c r="I315" i="5" s="1"/>
  <c r="I316" i="5" s="1"/>
  <c r="I317" i="5" s="1"/>
  <c r="I318" i="5" s="1"/>
  <c r="I319" i="5" s="1"/>
  <c r="I320" i="5" s="1"/>
  <c r="I321" i="5" s="1"/>
  <c r="I322" i="5" s="1"/>
  <c r="I323" i="5" s="1"/>
  <c r="I324" i="5" s="1"/>
  <c r="I325" i="5" s="1"/>
  <c r="I326" i="5" s="1"/>
  <c r="I327" i="5" s="1"/>
  <c r="I328" i="5" s="1"/>
  <c r="I329" i="5" s="1"/>
  <c r="I330" i="5" s="1"/>
  <c r="I331" i="5" s="1"/>
  <c r="I332" i="5" s="1"/>
  <c r="I333" i="5" s="1"/>
  <c r="I334" i="5" s="1"/>
  <c r="I335" i="5" s="1"/>
  <c r="I336" i="5" s="1"/>
  <c r="I337" i="5" s="1"/>
  <c r="I338" i="5" s="1"/>
  <c r="I339" i="5" s="1"/>
  <c r="I340" i="5" s="1"/>
  <c r="I341" i="5" s="1"/>
  <c r="I342" i="5" s="1"/>
  <c r="I343" i="5" s="1"/>
  <c r="I344" i="5" s="1"/>
  <c r="I345" i="5" s="1"/>
  <c r="I346" i="5" s="1"/>
  <c r="I347" i="5" s="1"/>
  <c r="I348" i="5" s="1"/>
  <c r="I349" i="5" s="1"/>
  <c r="I350" i="5" s="1"/>
  <c r="I351" i="5" s="1"/>
  <c r="I352" i="5" s="1"/>
  <c r="I353" i="5" s="1"/>
  <c r="I354" i="5" s="1"/>
  <c r="I355" i="5" s="1"/>
  <c r="I356" i="5" s="1"/>
  <c r="I357" i="5" s="1"/>
  <c r="I358" i="5" s="1"/>
  <c r="I359" i="5" s="1"/>
  <c r="I360" i="5" s="1"/>
  <c r="I361" i="5" s="1"/>
  <c r="I362" i="5" s="1"/>
  <c r="I363" i="5" s="1"/>
  <c r="I364" i="5" s="1"/>
  <c r="I365" i="5" s="1"/>
  <c r="I366" i="5" s="1"/>
  <c r="I367" i="5" s="1"/>
  <c r="I368" i="5" s="1"/>
  <c r="I369" i="5" s="1"/>
  <c r="I370" i="5" s="1"/>
  <c r="I371" i="5" s="1"/>
  <c r="I372" i="5" s="1"/>
  <c r="I373" i="5" s="1"/>
</calcChain>
</file>

<file path=xl/sharedStrings.xml><?xml version="1.0" encoding="utf-8"?>
<sst xmlns="http://schemas.openxmlformats.org/spreadsheetml/2006/main" count="287" uniqueCount="188">
  <si>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</si>
  <si>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</si>
  <si>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</si>
  <si>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</si>
  <si>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</si>
  <si>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</si>
  <si>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</si>
  <si>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</si>
  <si>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</si>
  <si>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</si>
  <si>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</si>
  <si>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</si>
  <si>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</si>
  <si>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</si>
  <si>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</si>
  <si>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</si>
  <si>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</si>
  <si>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</si>
  <si>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</si>
  <si>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</si>
  <si>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</si>
  <si>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</si>
  <si>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</si>
  <si>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</si>
  <si>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</si>
  <si>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</si>
  <si>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</si>
  <si>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</si>
  <si>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</si>
  <si>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</si>
  <si>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</si>
  <si>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</si>
  <si>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</si>
  <si>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</si>
  <si>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</si>
  <si>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</si>
  <si>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</si>
  <si>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</si>
  <si>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</si>
  <si>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</si>
  <si>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</si>
  <si>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</si>
  <si>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</si>
  <si>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</si>
  <si>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</si>
  <si>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</si>
  <si>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</si>
  <si>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</si>
  <si>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</si>
  <si>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</si>
  <si>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</si>
  <si>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</si>
  <si>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</si>
  <si>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</si>
  <si>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</si>
  <si>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</si>
  <si>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</si>
  <si>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</si>
  <si>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</si>
  <si>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</si>
  <si>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</si>
  <si>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</si>
  <si>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</si>
  <si>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</si>
  <si>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</si>
  <si>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</si>
  <si>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</si>
  <si>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</si>
  <si>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</si>
  <si>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</si>
  <si>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</si>
  <si>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</si>
  <si>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</si>
  <si>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</si>
  <si>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</si>
  <si>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</si>
  <si>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</si>
  <si>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</si>
  <si>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</si>
  <si>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</si>
  <si>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</si>
  <si>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</si>
  <si>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</si>
  <si>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</si>
  <si>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</si>
  <si>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</si>
  <si>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</si>
  <si>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</si>
  <si>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</si>
  <si>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</si>
  <si>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</si>
  <si>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</si>
  <si>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</si>
  <si>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</si>
  <si>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</si>
  <si>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</si>
  <si>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</si>
  <si>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</si>
  <si>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</si>
  <si>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</si>
  <si>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</si>
  <si>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</si>
  <si>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</si>
  <si>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</si>
  <si>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</si>
  <si>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</si>
  <si>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</si>
  <si>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</si>
  <si>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</si>
  <si>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</si>
  <si>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</si>
  <si>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</si>
  <si>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</si>
  <si>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</si>
  <si>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</si>
  <si>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</si>
  <si>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</si>
  <si>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</si>
  <si>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</si>
  <si>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</si>
  <si>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</si>
  <si>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</si>
  <si>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</si>
  <si>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</si>
  <si>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</si>
  <si>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</si>
  <si>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</si>
  <si>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</si>
  <si>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</si>
  <si>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</si>
  <si>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</si>
  <si>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</si>
  <si>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</si>
  <si>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</si>
  <si>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</si>
  <si>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</si>
  <si>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</si>
  <si>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</si>
  <si>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</si>
  <si>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</si>
  <si>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</si>
  <si>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</si>
  <si>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</si>
  <si>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</si>
  <si>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</si>
  <si>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</si>
  <si>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</si>
  <si>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</si>
  <si>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</si>
  <si>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</si>
  <si>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</si>
  <si>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</si>
  <si>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</si>
  <si>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</si>
  <si>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</si>
  <si>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</si>
  <si>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</si>
  <si>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</si>
  <si>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</si>
  <si>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</si>
  <si>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</si>
  <si>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</si>
  <si>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</si>
  <si>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</si>
  <si>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</si>
  <si>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</si>
  <si>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</si>
  <si>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</si>
  <si>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</si>
  <si>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</si>
  <si>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</si>
  <si>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</si>
  <si>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MONTAMISE - LA GERMONIERE</t>
  </si>
  <si>
    <t>PRIX DE LA GERMONIERE</t>
  </si>
  <si>
    <t>CYCLE POITEVIN</t>
  </si>
  <si>
    <t>Rue de la Germonière
 Rue de la vallée de Lion
 Rue du Prunier
 Rue de la Vallée
 Rue de la Croix
 Rue de la Germonière
 Rue du Champ Berland
 Rue de la Germonière</t>
  </si>
  <si>
    <t>12h30</t>
  </si>
  <si>
    <t>13h30</t>
  </si>
  <si>
    <t>PODIUM : RUE DE LA GERMONIERE</t>
  </si>
  <si>
    <t>20</t>
  </si>
  <si>
    <t>14</t>
  </si>
  <si>
    <t>107/15</t>
  </si>
  <si>
    <t>Manu</t>
  </si>
  <si>
    <t>LEGROS</t>
  </si>
  <si>
    <t>06 10 83 20 09</t>
  </si>
  <si>
    <t>contact@cyclepoitevin86.fr</t>
  </si>
  <si>
    <t>Cachet / Signature du club
Po/ Cycle Poitevin
Le Secrétaire
Manu LEGROS</t>
  </si>
  <si>
    <t>SUPPORT DU CHALLENGE MOZAIC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</si>
</sst>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60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  <font>
      <u/>
      <sz val="10"/>
      <color theme="10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/>
    <xf numFmtId="0" fontId="59" fillId="0" borderId="0" applyNumberFormat="0" applyFill="0" applyBorder="0" applyAlignment="0" applyProtection="0"/>
  </cellStyleXfs>
  <cellXfs count="35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8" fontId="2" fillId="0" borderId="54" xfId="0" applyNumberFormat="1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21" xfId="0" applyFont="1" applyBorder="1"/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 vertical="center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0" fontId="11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0" fontId="0" fillId="0" borderId="0" xfId="0"/>
    <xf numFmtId="49" fontId="1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3" fillId="3" borderId="17" xfId="0" applyNumberFormat="1" applyFont="1" applyFill="1" applyBorder="1" applyAlignment="1">
      <alignment horizontal="lef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59" fillId="0" borderId="17" xfId="1" applyNumberFormat="1" applyBorder="1" applyAlignment="1" applyProtection="1">
      <alignment horizontal="left" vertical="center"/>
      <protection locked="0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4" fillId="0" borderId="37" xfId="0" applyFont="1" applyBorder="1" applyAlignment="1">
      <alignment horizontal="left" vertical="center"/>
    </xf>
    <xf numFmtId="0" fontId="0" fillId="0" borderId="37" xfId="0" applyBorder="1"/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166" fontId="4" fillId="0" borderId="80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57" fillId="2" borderId="37" xfId="0" applyFont="1" applyFill="1" applyBorder="1" applyAlignment="1">
      <alignment horizontal="center" vertical="center"/>
    </xf>
    <xf numFmtId="2" fontId="4" fillId="0" borderId="49" xfId="0" applyNumberFormat="1" applyFont="1" applyBorder="1" applyAlignment="1" applyProtection="1">
      <alignment horizontal="center" vertical="center"/>
      <protection locked="0"/>
    </xf>
    <xf numFmtId="2" fontId="2" fillId="0" borderId="50" xfId="0" applyNumberFormat="1" applyFont="1" applyBorder="1" applyProtection="1">
      <protection locked="0"/>
    </xf>
    <xf numFmtId="2" fontId="2" fillId="0" borderId="51" xfId="0" applyNumberFormat="1" applyFont="1" applyBorder="1" applyProtection="1">
      <protection locked="0"/>
    </xf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cyclepoitevin86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zoomScaleNormal="100" workbookViewId="0">
      <selection activeCell="GM36" sqref="GM36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22" t="s">
        <v>0</v>
      </c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4"/>
      <c r="BE1" s="227" t="s">
        <v>1</v>
      </c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9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25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4"/>
      <c r="BE2" s="230" t="s">
        <v>2</v>
      </c>
      <c r="BF2" s="231"/>
      <c r="BG2" s="231"/>
      <c r="BH2" s="231"/>
      <c r="BI2" s="231"/>
      <c r="BJ2" s="231"/>
      <c r="BK2" s="231"/>
      <c r="BL2" s="232"/>
      <c r="BM2" s="233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4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35" t="s">
        <v>3</v>
      </c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96"/>
      <c r="BE3" s="197" t="s">
        <v>4</v>
      </c>
      <c r="BF3" s="198"/>
      <c r="BG3" s="198"/>
      <c r="BH3" s="198"/>
      <c r="BI3" s="198"/>
      <c r="BJ3" s="198"/>
      <c r="BK3" s="198"/>
      <c r="BL3" s="199"/>
      <c r="BM3" s="200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20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95" t="s">
        <v>5</v>
      </c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96"/>
      <c r="BE4" s="197" t="s">
        <v>6</v>
      </c>
      <c r="BF4" s="198"/>
      <c r="BG4" s="198"/>
      <c r="BH4" s="198"/>
      <c r="BI4" s="198"/>
      <c r="BJ4" s="198"/>
      <c r="BK4" s="198"/>
      <c r="BL4" s="199"/>
      <c r="BM4" s="200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201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95" t="s">
        <v>7</v>
      </c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96"/>
      <c r="BE5" s="202" t="s">
        <v>8</v>
      </c>
      <c r="BF5" s="203"/>
      <c r="BG5" s="203"/>
      <c r="BH5" s="203"/>
      <c r="BI5" s="203"/>
      <c r="BJ5" s="203"/>
      <c r="BK5" s="203"/>
      <c r="BL5" s="204"/>
      <c r="BM5" s="205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6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36"/>
      <c r="B7" s="147"/>
      <c r="C7" s="147"/>
      <c r="D7" s="147"/>
      <c r="E7" s="147"/>
      <c r="F7" s="147"/>
      <c r="G7" s="147"/>
      <c r="H7" s="147"/>
      <c r="I7" s="147"/>
      <c r="J7" s="148"/>
      <c r="K7" s="11"/>
      <c r="L7" s="11"/>
      <c r="M7" s="11"/>
      <c r="N7" s="11"/>
      <c r="O7" s="8"/>
      <c r="P7" s="8"/>
      <c r="Q7" s="8"/>
      <c r="R7" s="8"/>
      <c r="S7" s="208" t="s">
        <v>122</v>
      </c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8"/>
      <c r="BC7" s="8"/>
      <c r="BD7" s="11"/>
      <c r="BE7" s="207">
        <v>2026</v>
      </c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76" t="s">
        <v>9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8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120"/>
      <c r="B9" s="147"/>
      <c r="C9" s="147"/>
      <c r="D9" s="147"/>
      <c r="E9" s="147"/>
      <c r="F9" s="147"/>
      <c r="G9" s="147"/>
      <c r="H9" s="147"/>
      <c r="I9" s="147"/>
      <c r="J9" s="14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146" t="s">
        <v>13</v>
      </c>
      <c r="B10" s="147"/>
      <c r="C10" s="147"/>
      <c r="D10" s="147"/>
      <c r="E10" s="147"/>
      <c r="F10" s="148"/>
      <c r="G10" s="15"/>
      <c r="H10" s="193">
        <v>46257</v>
      </c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80"/>
      <c r="AC10" s="56"/>
      <c r="AD10" s="57"/>
      <c r="AE10" s="287" t="s">
        <v>76</v>
      </c>
      <c r="AF10" s="287"/>
      <c r="AG10" s="287"/>
      <c r="AH10" s="287"/>
      <c r="AI10" s="287"/>
      <c r="AJ10" s="287"/>
      <c r="AK10" s="287"/>
      <c r="AL10" s="287"/>
      <c r="AM10" s="287"/>
      <c r="AN10" s="288" t="s">
        <v>101</v>
      </c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90"/>
      <c r="BB10" s="38"/>
      <c r="BC10" s="43" t="s">
        <v>114</v>
      </c>
      <c r="BE10" s="43"/>
      <c r="BF10" s="43"/>
      <c r="BG10" s="43"/>
      <c r="BH10" s="43"/>
      <c r="BI10" s="43"/>
      <c r="BJ10" s="43"/>
      <c r="BK10" s="294"/>
      <c r="BL10" s="295"/>
      <c r="BM10" s="281" t="s">
        <v>99</v>
      </c>
      <c r="BN10" s="281"/>
      <c r="BO10" s="281"/>
      <c r="BP10" s="281"/>
      <c r="BQ10" s="58"/>
      <c r="BR10" s="286"/>
      <c r="BS10" s="286"/>
      <c r="BT10" s="282" t="s">
        <v>100</v>
      </c>
      <c r="BU10" s="282"/>
      <c r="BV10" s="282"/>
      <c r="BW10" s="282"/>
      <c r="BX10" s="58"/>
      <c r="BY10" s="283" t="s">
        <v>16</v>
      </c>
      <c r="BZ10" s="283"/>
      <c r="CA10" s="284" t="s">
        <v>113</v>
      </c>
      <c r="CB10" s="285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120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8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146" t="s">
        <v>10</v>
      </c>
      <c r="B12" s="147"/>
      <c r="C12" s="147"/>
      <c r="D12" s="147"/>
      <c r="E12" s="147"/>
      <c r="F12" s="148"/>
      <c r="G12" s="13"/>
      <c r="H12" s="212" t="s">
        <v>172</v>
      </c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4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160">
        <v>86360</v>
      </c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2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120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8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146" t="s">
        <v>11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8"/>
      <c r="R14" s="14"/>
      <c r="S14" s="121" t="s">
        <v>173</v>
      </c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120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8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146" t="s">
        <v>12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66"/>
      <c r="S16" s="167" t="s">
        <v>174</v>
      </c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44"/>
      <c r="BB16" s="42"/>
      <c r="BC16" s="159" t="s">
        <v>77</v>
      </c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38"/>
      <c r="BP16" s="160">
        <v>5086070</v>
      </c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2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183" t="s">
        <v>86</v>
      </c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194" t="s">
        <v>112</v>
      </c>
      <c r="BD18" s="194"/>
      <c r="BE18" s="194"/>
      <c r="BF18" s="194"/>
      <c r="BG18" s="194"/>
      <c r="BH18" s="194"/>
      <c r="BI18" s="42"/>
      <c r="BJ18" s="291" t="s">
        <v>96</v>
      </c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3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215" t="s">
        <v>15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7"/>
      <c r="M20" s="218" t="s">
        <v>111</v>
      </c>
      <c r="N20" s="216"/>
      <c r="O20" s="216"/>
      <c r="P20" s="216"/>
      <c r="Q20" s="216"/>
      <c r="R20" s="217"/>
      <c r="S20" s="209" t="s">
        <v>16</v>
      </c>
      <c r="T20" s="210"/>
      <c r="U20" s="211"/>
      <c r="V20" s="16"/>
      <c r="W20" s="219" t="s">
        <v>20</v>
      </c>
      <c r="X20" s="219"/>
      <c r="Y20" s="219"/>
      <c r="AA20" s="220" t="s">
        <v>129</v>
      </c>
      <c r="AB20" s="220"/>
      <c r="AC20" s="220"/>
      <c r="AD20" s="220"/>
      <c r="AE20" s="220"/>
      <c r="AF20" s="220"/>
      <c r="AG20" s="220"/>
      <c r="AH20" s="220"/>
      <c r="AI20" s="220"/>
      <c r="AJ20" s="220"/>
      <c r="AK20" s="221"/>
      <c r="AL20" s="170" t="s">
        <v>187</v>
      </c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2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181" t="s">
        <v>17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  <c r="X22" s="182" t="s">
        <v>123</v>
      </c>
      <c r="Y22" s="147"/>
      <c r="Z22" s="147"/>
      <c r="AA22" s="147"/>
      <c r="AB22" s="147"/>
      <c r="AC22" s="147"/>
      <c r="AD22" s="147"/>
      <c r="AE22" s="166"/>
      <c r="AF22" s="178">
        <v>7</v>
      </c>
      <c r="AG22" s="179"/>
      <c r="AH22" s="179"/>
      <c r="AI22" s="179"/>
      <c r="AJ22" s="179"/>
      <c r="AK22" s="180"/>
      <c r="AL22" s="2"/>
      <c r="AM22" s="2"/>
      <c r="AN22" s="175" t="s">
        <v>124</v>
      </c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63">
        <v>9</v>
      </c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5"/>
      <c r="BM22" s="173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76" t="s">
        <v>160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146" t="s">
        <v>18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184" t="s">
        <v>175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5"/>
      <c r="CA27" s="185"/>
      <c r="CB27" s="186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187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9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2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118"/>
      <c r="AD31" s="118"/>
      <c r="AE31" s="118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7"/>
      <c r="AR31" s="327"/>
      <c r="AS31" s="38"/>
      <c r="AT31" s="118"/>
      <c r="AU31" s="118"/>
      <c r="AV31" s="118"/>
      <c r="AW31" s="328"/>
      <c r="AX31" s="328"/>
      <c r="AY31" s="328"/>
      <c r="AZ31" s="328"/>
      <c r="BA31" s="328"/>
      <c r="BB31" s="328"/>
      <c r="BC31" s="328"/>
      <c r="BD31" s="328"/>
      <c r="BE31" s="328"/>
      <c r="BF31" s="328"/>
      <c r="BG31" s="32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329" t="s">
        <v>161</v>
      </c>
      <c r="B33" s="338"/>
      <c r="C33" s="338"/>
      <c r="D33" s="338"/>
      <c r="E33" s="338"/>
      <c r="F33" s="338"/>
      <c r="G33" s="338"/>
      <c r="H33" s="338"/>
      <c r="I33" s="338"/>
      <c r="J33" s="339"/>
      <c r="K33" s="298" t="s">
        <v>126</v>
      </c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319">
        <v>4.4000000000000004</v>
      </c>
      <c r="W33" s="320"/>
      <c r="X33" s="320"/>
      <c r="Y33" s="320"/>
      <c r="Z33" s="320"/>
      <c r="AA33" s="321"/>
      <c r="AB33" s="303" t="s">
        <v>19</v>
      </c>
      <c r="AC33" s="304"/>
      <c r="AD33" s="304"/>
      <c r="AE33" s="305"/>
      <c r="AF33" s="196"/>
      <c r="AG33" s="196"/>
      <c r="AH33" s="196"/>
      <c r="AI33" s="306" t="s">
        <v>162</v>
      </c>
      <c r="AJ33" s="304"/>
      <c r="AK33" s="304"/>
      <c r="AL33" s="304"/>
      <c r="AM33" s="304"/>
      <c r="AN33" s="304"/>
      <c r="AO33" s="304"/>
      <c r="AP33" s="304"/>
      <c r="AQ33" s="307">
        <v>8</v>
      </c>
      <c r="AR33" s="301"/>
      <c r="AS33" s="302"/>
      <c r="AT33" s="101"/>
      <c r="AU33" s="308" t="s">
        <v>163</v>
      </c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9">
        <f>V33*AQ33</f>
        <v>35.200000000000003</v>
      </c>
      <c r="BH33" s="310"/>
      <c r="BI33" s="310"/>
      <c r="BJ33" s="310"/>
      <c r="BK33" s="310"/>
      <c r="BL33" s="310"/>
      <c r="BM33" s="310"/>
      <c r="BN33" s="311"/>
      <c r="BO33" s="303" t="s">
        <v>19</v>
      </c>
      <c r="BP33" s="303"/>
      <c r="BQ33" s="313"/>
      <c r="BR33" s="316"/>
      <c r="BS33" s="317"/>
      <c r="BT33" s="317"/>
      <c r="BU33" s="317"/>
      <c r="BV33" s="317"/>
      <c r="BW33" s="317"/>
      <c r="BX33" s="317"/>
      <c r="BY33" s="317"/>
      <c r="BZ33" s="317"/>
      <c r="CA33" s="317"/>
      <c r="CB33" s="180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340"/>
      <c r="B34" s="219"/>
      <c r="C34" s="219"/>
      <c r="D34" s="219"/>
      <c r="E34" s="219"/>
      <c r="F34" s="219"/>
      <c r="G34" s="219"/>
      <c r="H34" s="219"/>
      <c r="I34" s="219"/>
      <c r="J34" s="341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340"/>
      <c r="B35" s="219"/>
      <c r="C35" s="219"/>
      <c r="D35" s="219"/>
      <c r="E35" s="219"/>
      <c r="F35" s="219"/>
      <c r="G35" s="219"/>
      <c r="H35" s="219"/>
      <c r="I35" s="219"/>
      <c r="J35" s="341"/>
      <c r="K35" s="298" t="s">
        <v>126</v>
      </c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300"/>
      <c r="W35" s="301"/>
      <c r="X35" s="301"/>
      <c r="Y35" s="301"/>
      <c r="Z35" s="301"/>
      <c r="AA35" s="302"/>
      <c r="AB35" s="303" t="s">
        <v>19</v>
      </c>
      <c r="AC35" s="304"/>
      <c r="AD35" s="304"/>
      <c r="AE35" s="305"/>
      <c r="AF35" s="196"/>
      <c r="AG35" s="196"/>
      <c r="AH35" s="196"/>
      <c r="AI35" s="306" t="s">
        <v>162</v>
      </c>
      <c r="AJ35" s="304"/>
      <c r="AK35" s="304"/>
      <c r="AL35" s="304"/>
      <c r="AM35" s="304"/>
      <c r="AN35" s="304"/>
      <c r="AO35" s="304"/>
      <c r="AP35" s="304"/>
      <c r="AQ35" s="307"/>
      <c r="AR35" s="301"/>
      <c r="AS35" s="302"/>
      <c r="AT35" s="101"/>
      <c r="AU35" s="308" t="s">
        <v>163</v>
      </c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9">
        <f>V35*AQ35</f>
        <v>0</v>
      </c>
      <c r="BH35" s="310"/>
      <c r="BI35" s="310"/>
      <c r="BJ35" s="310"/>
      <c r="BK35" s="310"/>
      <c r="BL35" s="310"/>
      <c r="BM35" s="310"/>
      <c r="BN35" s="311"/>
      <c r="BO35" s="312" t="s">
        <v>19</v>
      </c>
      <c r="BP35" s="303"/>
      <c r="BQ35" s="313"/>
      <c r="BR35" s="316"/>
      <c r="BS35" s="317"/>
      <c r="BT35" s="317"/>
      <c r="BU35" s="317"/>
      <c r="BV35" s="317"/>
      <c r="BW35" s="317"/>
      <c r="BX35" s="317"/>
      <c r="BY35" s="317"/>
      <c r="BZ35" s="317"/>
      <c r="CA35" s="317"/>
      <c r="CB35" s="180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340"/>
      <c r="B36" s="219"/>
      <c r="C36" s="219"/>
      <c r="D36" s="219"/>
      <c r="E36" s="219"/>
      <c r="F36" s="219"/>
      <c r="G36" s="219"/>
      <c r="H36" s="219"/>
      <c r="I36" s="219"/>
      <c r="J36" s="341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  <c r="BE36" s="318"/>
      <c r="BF36" s="318"/>
      <c r="BG36" s="318"/>
      <c r="BH36" s="318"/>
      <c r="BI36" s="318"/>
      <c r="BJ36" s="318"/>
      <c r="BK36" s="318"/>
      <c r="BL36" s="318"/>
      <c r="BM36" s="318"/>
      <c r="BN36" s="318"/>
      <c r="BO36" s="318"/>
      <c r="BP36" s="318"/>
      <c r="BQ36" s="318"/>
      <c r="BR36" s="318"/>
      <c r="BS36" s="318"/>
      <c r="BT36" s="318"/>
      <c r="BU36" s="318"/>
      <c r="BV36" s="318"/>
      <c r="BW36" s="318"/>
      <c r="BX36" s="318"/>
      <c r="BY36" s="318"/>
      <c r="BZ36" s="318"/>
      <c r="CA36" s="318"/>
      <c r="CB36" s="318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342"/>
      <c r="B37" s="343"/>
      <c r="C37" s="343"/>
      <c r="D37" s="343"/>
      <c r="E37" s="343"/>
      <c r="F37" s="343"/>
      <c r="G37" s="343"/>
      <c r="H37" s="343"/>
      <c r="I37" s="343"/>
      <c r="J37" s="344"/>
      <c r="K37" s="298" t="s">
        <v>126</v>
      </c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300"/>
      <c r="W37" s="301"/>
      <c r="X37" s="301"/>
      <c r="Y37" s="301"/>
      <c r="Z37" s="301"/>
      <c r="AA37" s="302"/>
      <c r="AB37" s="303" t="s">
        <v>19</v>
      </c>
      <c r="AC37" s="304"/>
      <c r="AD37" s="304"/>
      <c r="AE37" s="305"/>
      <c r="AF37" s="196"/>
      <c r="AG37" s="196"/>
      <c r="AH37" s="196"/>
      <c r="AI37" s="306" t="s">
        <v>162</v>
      </c>
      <c r="AJ37" s="304"/>
      <c r="AK37" s="304"/>
      <c r="AL37" s="304"/>
      <c r="AM37" s="304"/>
      <c r="AN37" s="304"/>
      <c r="AO37" s="304"/>
      <c r="AP37" s="304"/>
      <c r="AQ37" s="307"/>
      <c r="AR37" s="301"/>
      <c r="AS37" s="302"/>
      <c r="AT37" s="101"/>
      <c r="AU37" s="308" t="s">
        <v>163</v>
      </c>
      <c r="AV37" s="308"/>
      <c r="AW37" s="308"/>
      <c r="AX37" s="308"/>
      <c r="AY37" s="308"/>
      <c r="AZ37" s="308"/>
      <c r="BA37" s="308"/>
      <c r="BB37" s="308"/>
      <c r="BC37" s="308"/>
      <c r="BD37" s="308"/>
      <c r="BE37" s="308"/>
      <c r="BF37" s="308"/>
      <c r="BG37" s="309">
        <f>V37*AQ37</f>
        <v>0</v>
      </c>
      <c r="BH37" s="310"/>
      <c r="BI37" s="310"/>
      <c r="BJ37" s="310"/>
      <c r="BK37" s="310"/>
      <c r="BL37" s="310"/>
      <c r="BM37" s="310"/>
      <c r="BN37" s="311"/>
      <c r="BO37" s="312" t="s">
        <v>19</v>
      </c>
      <c r="BP37" s="303"/>
      <c r="BQ37" s="313"/>
      <c r="BR37" s="316"/>
      <c r="BS37" s="317"/>
      <c r="BT37" s="317"/>
      <c r="BU37" s="317"/>
      <c r="BV37" s="317"/>
      <c r="BW37" s="317"/>
      <c r="BX37" s="317"/>
      <c r="BY37" s="317"/>
      <c r="BZ37" s="317"/>
      <c r="CA37" s="317"/>
      <c r="CB37" s="180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329" t="s">
        <v>169</v>
      </c>
      <c r="B40" s="330"/>
      <c r="C40" s="330"/>
      <c r="D40" s="330"/>
      <c r="E40" s="330"/>
      <c r="F40" s="330"/>
      <c r="G40" s="331"/>
      <c r="H40" s="298" t="s">
        <v>164</v>
      </c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345"/>
      <c r="Z40" s="346"/>
      <c r="AA40" s="346"/>
      <c r="AB40" s="346"/>
      <c r="AC40" s="346"/>
      <c r="AD40" s="346"/>
      <c r="AE40" s="346"/>
      <c r="AF40" s="347" t="s">
        <v>19</v>
      </c>
      <c r="AG40" s="348"/>
      <c r="AH40" s="348"/>
      <c r="AI40" s="349"/>
      <c r="AJ40" s="348"/>
      <c r="AK40" s="348"/>
      <c r="AL40" s="348"/>
      <c r="AM40" s="348"/>
      <c r="AN40" s="349" t="s">
        <v>165</v>
      </c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1"/>
      <c r="BD40" s="352"/>
      <c r="BE40" s="353"/>
      <c r="BF40" s="353"/>
      <c r="BG40" s="353"/>
      <c r="BH40" s="101"/>
      <c r="BI40" s="308"/>
      <c r="BJ40" s="308"/>
      <c r="BK40" s="308"/>
      <c r="BL40" s="354" t="s">
        <v>166</v>
      </c>
      <c r="BM40" s="355"/>
      <c r="BN40" s="355"/>
      <c r="BO40" s="355"/>
      <c r="BP40" s="355"/>
      <c r="BQ40" s="355"/>
      <c r="BR40" s="315"/>
      <c r="BS40" s="314">
        <f>(Y40*BD40)+(Y42*BD42)+(Y44*BD44)</f>
        <v>0</v>
      </c>
      <c r="BT40" s="314"/>
      <c r="BU40" s="314"/>
      <c r="BV40" s="314"/>
      <c r="BW40" s="314"/>
      <c r="BX40" s="314"/>
      <c r="BY40" s="314"/>
      <c r="BZ40" s="305" t="s">
        <v>19</v>
      </c>
      <c r="CA40" s="305"/>
      <c r="CB40" s="305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332"/>
      <c r="B41" s="333"/>
      <c r="C41" s="333"/>
      <c r="D41" s="333"/>
      <c r="E41" s="333"/>
      <c r="F41" s="333"/>
      <c r="G41" s="334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355"/>
      <c r="BM41" s="355"/>
      <c r="BN41" s="355"/>
      <c r="BO41" s="355"/>
      <c r="BP41" s="355"/>
      <c r="BQ41" s="355"/>
      <c r="BR41" s="315"/>
      <c r="BS41" s="314"/>
      <c r="BT41" s="314"/>
      <c r="BU41" s="314"/>
      <c r="BV41" s="314"/>
      <c r="BW41" s="314"/>
      <c r="BX41" s="314"/>
      <c r="BY41" s="314"/>
      <c r="BZ41" s="305"/>
      <c r="CA41" s="305"/>
      <c r="CB41" s="305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332"/>
      <c r="B42" s="333"/>
      <c r="C42" s="333"/>
      <c r="D42" s="333"/>
      <c r="E42" s="333"/>
      <c r="F42" s="333"/>
      <c r="G42" s="334"/>
      <c r="H42" s="298" t="s">
        <v>167</v>
      </c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322"/>
      <c r="Z42" s="317"/>
      <c r="AA42" s="317"/>
      <c r="AB42" s="317"/>
      <c r="AC42" s="317"/>
      <c r="AD42" s="317"/>
      <c r="AE42" s="180"/>
      <c r="AF42" s="323" t="s">
        <v>19</v>
      </c>
      <c r="AG42" s="245"/>
      <c r="AH42" s="245"/>
      <c r="AI42" s="324"/>
      <c r="AJ42" s="245"/>
      <c r="AK42" s="245"/>
      <c r="AL42" s="245"/>
      <c r="AM42" s="245"/>
      <c r="AN42" s="324" t="s">
        <v>170</v>
      </c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6"/>
      <c r="BD42" s="167"/>
      <c r="BE42" s="317"/>
      <c r="BF42" s="317"/>
      <c r="BG42" s="180"/>
      <c r="BH42" s="308"/>
      <c r="BI42" s="308"/>
      <c r="BJ42" s="308"/>
      <c r="BK42" s="308"/>
      <c r="BL42" s="355"/>
      <c r="BM42" s="355"/>
      <c r="BN42" s="355"/>
      <c r="BO42" s="355"/>
      <c r="BP42" s="355"/>
      <c r="BQ42" s="355"/>
      <c r="BR42" s="315"/>
      <c r="BS42" s="314"/>
      <c r="BT42" s="314"/>
      <c r="BU42" s="314"/>
      <c r="BV42" s="314"/>
      <c r="BW42" s="314"/>
      <c r="BX42" s="314"/>
      <c r="BY42" s="314"/>
      <c r="BZ42" s="305"/>
      <c r="CA42" s="305"/>
      <c r="CB42" s="305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332"/>
      <c r="B43" s="333"/>
      <c r="C43" s="333"/>
      <c r="D43" s="333"/>
      <c r="E43" s="333"/>
      <c r="F43" s="333"/>
      <c r="G43" s="334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308"/>
      <c r="BI43" s="308"/>
      <c r="BJ43" s="308"/>
      <c r="BK43" s="308"/>
      <c r="BL43" s="355"/>
      <c r="BM43" s="355"/>
      <c r="BN43" s="355"/>
      <c r="BO43" s="355"/>
      <c r="BP43" s="355"/>
      <c r="BQ43" s="355"/>
      <c r="BR43" s="315"/>
      <c r="BS43" s="314"/>
      <c r="BT43" s="314"/>
      <c r="BU43" s="314"/>
      <c r="BV43" s="314"/>
      <c r="BW43" s="314"/>
      <c r="BX43" s="314"/>
      <c r="BY43" s="314"/>
      <c r="BZ43" s="305"/>
      <c r="CA43" s="305"/>
      <c r="CB43" s="305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335"/>
      <c r="B44" s="336"/>
      <c r="C44" s="336"/>
      <c r="D44" s="336"/>
      <c r="E44" s="336"/>
      <c r="F44" s="336"/>
      <c r="G44" s="337"/>
      <c r="H44" s="298" t="s">
        <v>168</v>
      </c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322"/>
      <c r="Z44" s="317"/>
      <c r="AA44" s="317"/>
      <c r="AB44" s="317"/>
      <c r="AC44" s="317"/>
      <c r="AD44" s="317"/>
      <c r="AE44" s="180"/>
      <c r="AF44" s="323" t="s">
        <v>19</v>
      </c>
      <c r="AG44" s="245"/>
      <c r="AH44" s="245"/>
      <c r="AI44" s="324"/>
      <c r="AJ44" s="245"/>
      <c r="AK44" s="245"/>
      <c r="AL44" s="245"/>
      <c r="AM44" s="245"/>
      <c r="AN44" s="324" t="s">
        <v>171</v>
      </c>
      <c r="AO44" s="325"/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5"/>
      <c r="BB44" s="325"/>
      <c r="BC44" s="326"/>
      <c r="BD44" s="167"/>
      <c r="BE44" s="317"/>
      <c r="BF44" s="317"/>
      <c r="BG44" s="180"/>
      <c r="BH44" s="308"/>
      <c r="BI44" s="308"/>
      <c r="BJ44" s="308"/>
      <c r="BK44" s="308"/>
      <c r="BL44" s="355"/>
      <c r="BM44" s="355"/>
      <c r="BN44" s="355"/>
      <c r="BO44" s="355"/>
      <c r="BP44" s="355"/>
      <c r="BQ44" s="355"/>
      <c r="BR44" s="315"/>
      <c r="BS44" s="314"/>
      <c r="BT44" s="314"/>
      <c r="BU44" s="314"/>
      <c r="BV44" s="314"/>
      <c r="BW44" s="314"/>
      <c r="BX44" s="314"/>
      <c r="BY44" s="314"/>
      <c r="BZ44" s="305"/>
      <c r="CA44" s="305"/>
      <c r="CB44" s="305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76" t="s">
        <v>21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296"/>
      <c r="B47" s="296"/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6"/>
      <c r="BP47" s="296"/>
      <c r="BQ47" s="296"/>
      <c r="BR47" s="296"/>
      <c r="BS47" s="296"/>
      <c r="BT47" s="296"/>
      <c r="BU47" s="296"/>
      <c r="BV47" s="296"/>
      <c r="BW47" s="296"/>
      <c r="BX47" s="296"/>
      <c r="BY47" s="296"/>
      <c r="BZ47" s="296"/>
      <c r="CA47" s="296"/>
      <c r="CB47" s="296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297"/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  <c r="BD48" s="297"/>
      <c r="BE48" s="297"/>
      <c r="BF48" s="297"/>
      <c r="BG48" s="297"/>
      <c r="BH48" s="297"/>
      <c r="BI48" s="297"/>
      <c r="BJ48" s="297"/>
      <c r="BK48" s="297"/>
      <c r="BL48" s="297"/>
      <c r="BM48" s="297"/>
      <c r="BN48" s="297"/>
      <c r="BO48" s="297"/>
      <c r="BP48" s="297"/>
      <c r="BQ48" s="297"/>
      <c r="BR48" s="297"/>
      <c r="BS48" s="297"/>
      <c r="BT48" s="297"/>
      <c r="BU48" s="297"/>
      <c r="BV48" s="297"/>
      <c r="BW48" s="297"/>
      <c r="BX48" s="297"/>
      <c r="BY48" s="297"/>
      <c r="BZ48" s="297"/>
      <c r="CA48" s="297"/>
      <c r="CB48" s="297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119" t="s">
        <v>22</v>
      </c>
      <c r="B49" s="119"/>
      <c r="C49" s="119"/>
      <c r="D49" s="119"/>
      <c r="E49" s="119"/>
      <c r="F49" s="119"/>
      <c r="G49" s="12"/>
      <c r="H49" s="145" t="s">
        <v>24</v>
      </c>
      <c r="I49" s="145"/>
      <c r="J49" s="145"/>
      <c r="K49" s="145"/>
      <c r="L49" s="145"/>
      <c r="M49" s="121" t="s">
        <v>176</v>
      </c>
      <c r="N49" s="122"/>
      <c r="O49" s="122"/>
      <c r="P49" s="122"/>
      <c r="Q49" s="122"/>
      <c r="R49" s="122"/>
      <c r="S49" s="122"/>
      <c r="T49" s="122"/>
      <c r="U49" s="122"/>
      <c r="V49" s="123"/>
      <c r="X49" s="152"/>
      <c r="Y49" s="152"/>
      <c r="Z49" s="152"/>
      <c r="AA49" s="152"/>
      <c r="AB49" s="152"/>
      <c r="AC49" s="152"/>
      <c r="AD49" s="152"/>
      <c r="AE49" s="74"/>
      <c r="AF49" s="120" t="s">
        <v>23</v>
      </c>
      <c r="AG49" s="120"/>
      <c r="AH49" s="120"/>
      <c r="AI49" s="120"/>
      <c r="AJ49" s="121" t="s">
        <v>178</v>
      </c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3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119"/>
      <c r="B50" s="119"/>
      <c r="C50" s="119"/>
      <c r="D50" s="119"/>
      <c r="E50" s="119"/>
      <c r="F50" s="119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119"/>
      <c r="B51" s="119"/>
      <c r="C51" s="119"/>
      <c r="D51" s="119"/>
      <c r="E51" s="119"/>
      <c r="F51" s="119"/>
      <c r="G51" s="12"/>
      <c r="H51" s="145" t="s">
        <v>24</v>
      </c>
      <c r="I51" s="145"/>
      <c r="J51" s="145"/>
      <c r="K51" s="145"/>
      <c r="L51" s="145"/>
      <c r="M51" s="121"/>
      <c r="N51" s="122"/>
      <c r="O51" s="122"/>
      <c r="P51" s="122"/>
      <c r="Q51" s="122"/>
      <c r="R51" s="122"/>
      <c r="S51" s="122"/>
      <c r="T51" s="122"/>
      <c r="U51" s="122"/>
      <c r="V51" s="123"/>
      <c r="X51" s="152"/>
      <c r="Y51" s="152"/>
      <c r="Z51" s="152"/>
      <c r="AA51" s="152"/>
      <c r="AB51" s="152"/>
      <c r="AC51" s="152"/>
      <c r="AD51" s="152"/>
      <c r="AE51" s="74"/>
      <c r="AF51" s="120" t="s">
        <v>23</v>
      </c>
      <c r="AG51" s="120"/>
      <c r="AH51" s="120"/>
      <c r="AI51" s="120"/>
      <c r="AJ51" s="121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3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280"/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280"/>
      <c r="BE53" s="280"/>
      <c r="BF53" s="280"/>
      <c r="BG53" s="280"/>
      <c r="BH53" s="280"/>
      <c r="BI53" s="280"/>
      <c r="BJ53" s="280"/>
      <c r="BK53" s="280"/>
      <c r="BL53" s="280"/>
      <c r="BM53" s="280"/>
      <c r="BN53" s="280"/>
      <c r="BO53" s="280"/>
      <c r="BP53" s="280"/>
      <c r="BQ53" s="280"/>
      <c r="BR53" s="280"/>
      <c r="BS53" s="280"/>
      <c r="BT53" s="280"/>
      <c r="BU53" s="280"/>
      <c r="BV53" s="280"/>
      <c r="BW53" s="280"/>
      <c r="BX53" s="280"/>
      <c r="BY53" s="280"/>
      <c r="BZ53" s="280"/>
      <c r="CA53" s="280"/>
      <c r="CB53" s="280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119" t="s">
        <v>25</v>
      </c>
      <c r="B54" s="119"/>
      <c r="C54" s="119"/>
      <c r="D54" s="119"/>
      <c r="E54" s="119"/>
      <c r="F54" s="119"/>
      <c r="G54" s="70"/>
      <c r="H54" s="145" t="s">
        <v>24</v>
      </c>
      <c r="I54" s="145"/>
      <c r="J54" s="145"/>
      <c r="K54" s="145"/>
      <c r="L54" s="145"/>
      <c r="M54" s="121" t="s">
        <v>177</v>
      </c>
      <c r="N54" s="122"/>
      <c r="O54" s="122"/>
      <c r="P54" s="122"/>
      <c r="Q54" s="122"/>
      <c r="R54" s="122"/>
      <c r="S54" s="122"/>
      <c r="T54" s="122"/>
      <c r="U54" s="122"/>
      <c r="V54" s="123"/>
      <c r="X54" s="152"/>
      <c r="Y54" s="152"/>
      <c r="Z54" s="152"/>
      <c r="AA54" s="152"/>
      <c r="AB54" s="152"/>
      <c r="AC54" s="152"/>
      <c r="AD54" s="152"/>
      <c r="AE54" s="74"/>
      <c r="AF54" s="120" t="s">
        <v>23</v>
      </c>
      <c r="AG54" s="120"/>
      <c r="AH54" s="120"/>
      <c r="AI54" s="120"/>
      <c r="AJ54" s="121" t="s">
        <v>178</v>
      </c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3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119"/>
      <c r="B55" s="119"/>
      <c r="C55" s="119"/>
      <c r="D55" s="119"/>
      <c r="E55" s="119"/>
      <c r="F55" s="119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119"/>
      <c r="B56" s="119"/>
      <c r="C56" s="119"/>
      <c r="D56" s="119"/>
      <c r="E56" s="119"/>
      <c r="F56" s="119"/>
      <c r="G56" s="71"/>
      <c r="H56" s="145" t="s">
        <v>24</v>
      </c>
      <c r="I56" s="145"/>
      <c r="J56" s="145"/>
      <c r="K56" s="145"/>
      <c r="L56" s="145"/>
      <c r="M56" s="121"/>
      <c r="N56" s="122"/>
      <c r="O56" s="122"/>
      <c r="P56" s="122"/>
      <c r="Q56" s="122"/>
      <c r="R56" s="122"/>
      <c r="S56" s="122"/>
      <c r="T56" s="122"/>
      <c r="U56" s="122"/>
      <c r="V56" s="123"/>
      <c r="X56" s="152"/>
      <c r="Y56" s="152"/>
      <c r="Z56" s="152"/>
      <c r="AA56" s="152"/>
      <c r="AB56" s="152"/>
      <c r="AC56" s="152"/>
      <c r="AD56" s="152"/>
      <c r="AE56" s="74"/>
      <c r="AF56" s="120" t="s">
        <v>23</v>
      </c>
      <c r="AG56" s="120"/>
      <c r="AH56" s="120"/>
      <c r="AI56" s="120"/>
      <c r="AJ56" s="121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3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146" t="s">
        <v>26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8"/>
      <c r="T58" s="149" t="s">
        <v>178</v>
      </c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1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39" t="s">
        <v>27</v>
      </c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8"/>
      <c r="AC60" s="149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1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69"/>
      <c r="CA61" s="169"/>
      <c r="CB61" s="169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76" t="s">
        <v>127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6"/>
      <c r="BN62" s="176"/>
      <c r="BO62" s="176"/>
      <c r="BP62" s="176"/>
      <c r="BQ62" s="176"/>
      <c r="BR62" s="176"/>
      <c r="BS62" s="176"/>
      <c r="BT62" s="176"/>
      <c r="BU62" s="176"/>
      <c r="BV62" s="176"/>
      <c r="BW62" s="176"/>
      <c r="BX62" s="176"/>
      <c r="BY62" s="176"/>
      <c r="BZ62" s="176"/>
      <c r="CA62" s="176"/>
      <c r="CB62" s="176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169"/>
      <c r="BS63" s="169"/>
      <c r="BT63" s="169"/>
      <c r="BU63" s="169"/>
      <c r="BV63" s="169"/>
      <c r="BW63" s="169"/>
      <c r="BX63" s="169"/>
      <c r="BY63" s="169"/>
      <c r="BZ63" s="169"/>
      <c r="CA63" s="169"/>
      <c r="CB63" s="169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40" t="s">
        <v>128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66"/>
      <c r="O64" s="241" t="s">
        <v>181</v>
      </c>
      <c r="P64" s="242"/>
      <c r="Q64" s="242"/>
      <c r="R64" s="242"/>
      <c r="S64" s="242"/>
      <c r="T64" s="242"/>
      <c r="U64" s="242"/>
      <c r="V64" s="242"/>
      <c r="W64" s="242"/>
      <c r="X64" s="242"/>
      <c r="Y64" s="243"/>
      <c r="Z64" s="244" t="s">
        <v>28</v>
      </c>
      <c r="AA64" s="245"/>
      <c r="AB64" s="245"/>
      <c r="AC64" s="156" t="s">
        <v>179</v>
      </c>
      <c r="AD64" s="179"/>
      <c r="AE64" s="179"/>
      <c r="AF64" s="180"/>
      <c r="AG64" s="244" t="s">
        <v>29</v>
      </c>
      <c r="AH64" s="245"/>
      <c r="AI64" s="245"/>
      <c r="AJ64" s="156" t="s">
        <v>35</v>
      </c>
      <c r="AK64" s="179"/>
      <c r="AL64" s="179"/>
      <c r="AM64" s="180"/>
      <c r="AN64" s="244" t="s">
        <v>30</v>
      </c>
      <c r="AO64" s="245"/>
      <c r="AP64" s="245"/>
      <c r="AQ64" s="156" t="s">
        <v>180</v>
      </c>
      <c r="AR64" s="179"/>
      <c r="AS64" s="179"/>
      <c r="AT64" s="180"/>
      <c r="AV64" s="254" t="s">
        <v>103</v>
      </c>
      <c r="AW64" s="255"/>
      <c r="AX64" s="255"/>
      <c r="AY64" s="255"/>
      <c r="AZ64" s="255"/>
      <c r="BA64" s="255"/>
      <c r="BB64" s="256"/>
      <c r="BC64" s="251" t="s">
        <v>32</v>
      </c>
      <c r="BD64" s="252"/>
      <c r="BE64" s="252"/>
      <c r="BF64" s="252"/>
      <c r="BG64" s="253"/>
      <c r="BH64" s="48"/>
      <c r="BI64" s="48" t="s">
        <v>104</v>
      </c>
      <c r="BJ64" s="49"/>
      <c r="BK64" s="48" t="s">
        <v>106</v>
      </c>
      <c r="BL64" s="251">
        <v>25</v>
      </c>
      <c r="BM64" s="253"/>
      <c r="BN64" s="48"/>
      <c r="BO64" s="48" t="s">
        <v>107</v>
      </c>
      <c r="BP64" s="49"/>
      <c r="BQ64" s="48" t="s">
        <v>106</v>
      </c>
      <c r="BR64" s="251">
        <v>18</v>
      </c>
      <c r="BS64" s="253"/>
      <c r="BT64" s="48"/>
      <c r="BU64" s="48" t="s">
        <v>108</v>
      </c>
      <c r="BV64" s="49"/>
      <c r="BW64" s="48" t="s">
        <v>106</v>
      </c>
      <c r="BX64" s="251">
        <v>17</v>
      </c>
      <c r="BY64" s="253"/>
      <c r="BZ64" s="257"/>
      <c r="CA64" s="258"/>
      <c r="CB64" s="258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153" t="s">
        <v>31</v>
      </c>
      <c r="ES64" s="154"/>
      <c r="ET64" s="154"/>
      <c r="EU64" s="154"/>
      <c r="EV64" s="154"/>
      <c r="EW64" s="154"/>
      <c r="EX64" s="154"/>
      <c r="EY64" s="155"/>
      <c r="EZ64" s="7"/>
      <c r="FA64" s="23"/>
      <c r="FB64" s="250" t="s">
        <v>32</v>
      </c>
      <c r="FC64" s="210"/>
      <c r="FD64" s="210"/>
      <c r="FE64" s="210"/>
      <c r="FF64" s="210"/>
      <c r="FG64" s="210"/>
      <c r="FH64" s="210"/>
      <c r="FI64" s="210"/>
      <c r="FJ64" s="210"/>
      <c r="FK64" s="210"/>
      <c r="FL64" s="211"/>
      <c r="FM64" s="246" t="s">
        <v>28</v>
      </c>
      <c r="FN64" s="247"/>
      <c r="FO64" s="248"/>
      <c r="FP64" s="249" t="s">
        <v>33</v>
      </c>
      <c r="FQ64" s="210"/>
      <c r="FR64" s="210"/>
      <c r="FS64" s="211"/>
      <c r="FT64" s="246" t="s">
        <v>29</v>
      </c>
      <c r="FU64" s="247"/>
      <c r="FV64" s="248"/>
      <c r="FW64" s="249" t="s">
        <v>34</v>
      </c>
      <c r="FX64" s="210"/>
      <c r="FY64" s="210"/>
      <c r="FZ64" s="211"/>
      <c r="GA64" s="246" t="s">
        <v>30</v>
      </c>
      <c r="GB64" s="247"/>
      <c r="GC64" s="248"/>
      <c r="GD64" s="249" t="s">
        <v>35</v>
      </c>
      <c r="GE64" s="210"/>
      <c r="GF64" s="210"/>
      <c r="GG64" s="211"/>
      <c r="GH64" s="24"/>
      <c r="GI64" s="7"/>
      <c r="GJ64" s="7"/>
    </row>
    <row r="65" spans="1:192" ht="3.75" customHeight="1" x14ac:dyDescent="0.25">
      <c r="A65" s="261" t="s">
        <v>36</v>
      </c>
      <c r="B65" s="262"/>
      <c r="C65" s="262"/>
      <c r="D65" s="262"/>
      <c r="E65" s="26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64"/>
      <c r="B66" s="245"/>
      <c r="C66" s="245"/>
      <c r="D66" s="245"/>
      <c r="E66" s="196"/>
      <c r="F66" s="121"/>
      <c r="G66" s="179"/>
      <c r="H66" s="179"/>
      <c r="I66" s="179"/>
      <c r="J66" s="179"/>
      <c r="K66" s="179"/>
      <c r="L66" s="179"/>
      <c r="M66" s="180"/>
      <c r="N66" s="27"/>
      <c r="O66" s="121"/>
      <c r="P66" s="179"/>
      <c r="Q66" s="179"/>
      <c r="R66" s="179"/>
      <c r="S66" s="179"/>
      <c r="T66" s="179"/>
      <c r="U66" s="180"/>
      <c r="V66" s="244" t="s">
        <v>28</v>
      </c>
      <c r="W66" s="245"/>
      <c r="X66" s="245"/>
      <c r="Y66" s="156"/>
      <c r="Z66" s="179"/>
      <c r="AA66" s="179"/>
      <c r="AB66" s="180"/>
      <c r="AC66" s="244" t="s">
        <v>29</v>
      </c>
      <c r="AD66" s="245"/>
      <c r="AE66" s="245"/>
      <c r="AF66" s="156"/>
      <c r="AG66" s="179"/>
      <c r="AH66" s="179"/>
      <c r="AI66" s="180"/>
      <c r="AJ66" s="244" t="s">
        <v>30</v>
      </c>
      <c r="AK66" s="245"/>
      <c r="AL66" s="245"/>
      <c r="AM66" s="156"/>
      <c r="AN66" s="179"/>
      <c r="AO66" s="179"/>
      <c r="AP66" s="180"/>
      <c r="AQ66" s="259" t="s">
        <v>37</v>
      </c>
      <c r="AR66" s="260"/>
      <c r="AS66" s="121"/>
      <c r="AT66" s="179"/>
      <c r="AU66" s="179"/>
      <c r="AV66" s="179"/>
      <c r="AW66" s="179"/>
      <c r="AX66" s="179"/>
      <c r="AY66" s="179"/>
      <c r="AZ66" s="180"/>
      <c r="BA66" s="27"/>
      <c r="BB66" s="121"/>
      <c r="BC66" s="179"/>
      <c r="BD66" s="179"/>
      <c r="BE66" s="179"/>
      <c r="BF66" s="179"/>
      <c r="BG66" s="180"/>
      <c r="BH66" s="270" t="s">
        <v>105</v>
      </c>
      <c r="BI66" s="245"/>
      <c r="BJ66" s="245"/>
      <c r="BK66" s="156"/>
      <c r="BL66" s="179"/>
      <c r="BM66" s="179"/>
      <c r="BN66" s="180"/>
      <c r="BO66" s="244" t="s">
        <v>29</v>
      </c>
      <c r="BP66" s="271"/>
      <c r="BQ66" s="272"/>
      <c r="BR66" s="156"/>
      <c r="BS66" s="179"/>
      <c r="BT66" s="179"/>
      <c r="BU66" s="180"/>
      <c r="BV66" s="244" t="s">
        <v>30</v>
      </c>
      <c r="BW66" s="245"/>
      <c r="BX66" s="245"/>
      <c r="BY66" s="156"/>
      <c r="BZ66" s="157"/>
      <c r="CA66" s="157"/>
      <c r="CB66" s="158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153" t="s">
        <v>31</v>
      </c>
      <c r="ES66" s="154"/>
      <c r="ET66" s="154"/>
      <c r="EU66" s="154"/>
      <c r="EV66" s="154"/>
      <c r="EW66" s="154"/>
      <c r="EX66" s="154"/>
      <c r="EY66" s="155"/>
      <c r="EZ66" s="29"/>
      <c r="FA66" s="30"/>
      <c r="FB66" s="269" t="s">
        <v>38</v>
      </c>
      <c r="FC66" s="210"/>
      <c r="FD66" s="210"/>
      <c r="FE66" s="210"/>
      <c r="FF66" s="210"/>
      <c r="FG66" s="210"/>
      <c r="FH66" s="210"/>
      <c r="FI66" s="211"/>
      <c r="FJ66" s="31"/>
      <c r="FK66" s="269" t="s">
        <v>39</v>
      </c>
      <c r="FL66" s="210"/>
      <c r="FM66" s="210"/>
      <c r="FN66" s="210"/>
      <c r="FO66" s="210"/>
      <c r="FP66" s="210"/>
      <c r="FQ66" s="211"/>
      <c r="FR66" s="268" t="s">
        <v>40</v>
      </c>
      <c r="FS66" s="247"/>
      <c r="FT66" s="248"/>
      <c r="FU66" s="249" t="s">
        <v>41</v>
      </c>
      <c r="FV66" s="210"/>
      <c r="FW66" s="210"/>
      <c r="FX66" s="211"/>
      <c r="FY66" s="268" t="s">
        <v>42</v>
      </c>
      <c r="FZ66" s="247"/>
      <c r="GA66" s="248"/>
      <c r="GB66" s="249" t="s">
        <v>43</v>
      </c>
      <c r="GC66" s="210"/>
      <c r="GD66" s="210"/>
      <c r="GE66" s="211"/>
      <c r="GF66" s="268" t="s">
        <v>44</v>
      </c>
      <c r="GG66" s="247"/>
      <c r="GH66" s="248"/>
      <c r="GI66" s="249" t="s">
        <v>45</v>
      </c>
      <c r="GJ66" s="210"/>
    </row>
    <row r="67" spans="1:192" ht="3.75" customHeight="1" x14ac:dyDescent="0.25">
      <c r="A67" s="264"/>
      <c r="B67" s="245"/>
      <c r="C67" s="245"/>
      <c r="D67" s="245"/>
      <c r="E67" s="196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64"/>
      <c r="B68" s="245"/>
      <c r="C68" s="245"/>
      <c r="D68" s="245"/>
      <c r="E68" s="196"/>
      <c r="F68" s="121"/>
      <c r="G68" s="179"/>
      <c r="H68" s="179"/>
      <c r="I68" s="179"/>
      <c r="J68" s="179"/>
      <c r="K68" s="179"/>
      <c r="L68" s="179"/>
      <c r="M68" s="180"/>
      <c r="N68" s="27"/>
      <c r="O68" s="121"/>
      <c r="P68" s="179"/>
      <c r="Q68" s="179"/>
      <c r="R68" s="179"/>
      <c r="S68" s="179"/>
      <c r="T68" s="179"/>
      <c r="U68" s="180"/>
      <c r="V68" s="244" t="s">
        <v>28</v>
      </c>
      <c r="W68" s="245"/>
      <c r="X68" s="245"/>
      <c r="Y68" s="156"/>
      <c r="Z68" s="179"/>
      <c r="AA68" s="179"/>
      <c r="AB68" s="180"/>
      <c r="AC68" s="244" t="s">
        <v>29</v>
      </c>
      <c r="AD68" s="245"/>
      <c r="AE68" s="245"/>
      <c r="AF68" s="156"/>
      <c r="AG68" s="179"/>
      <c r="AH68" s="179"/>
      <c r="AI68" s="180"/>
      <c r="AJ68" s="244" t="s">
        <v>30</v>
      </c>
      <c r="AK68" s="245"/>
      <c r="AL68" s="245"/>
      <c r="AM68" s="156"/>
      <c r="AN68" s="179"/>
      <c r="AO68" s="179"/>
      <c r="AP68" s="180"/>
      <c r="AQ68" s="259" t="s">
        <v>37</v>
      </c>
      <c r="AR68" s="260"/>
      <c r="AS68" s="121"/>
      <c r="AT68" s="179"/>
      <c r="AU68" s="179"/>
      <c r="AV68" s="179"/>
      <c r="AW68" s="179"/>
      <c r="AX68" s="179"/>
      <c r="AY68" s="179"/>
      <c r="AZ68" s="180"/>
      <c r="BA68" s="27"/>
      <c r="BB68" s="121"/>
      <c r="BC68" s="179"/>
      <c r="BD68" s="179"/>
      <c r="BE68" s="179"/>
      <c r="BF68" s="179"/>
      <c r="BG68" s="180"/>
      <c r="BH68" s="244" t="s">
        <v>28</v>
      </c>
      <c r="BI68" s="245"/>
      <c r="BJ68" s="245"/>
      <c r="BK68" s="156"/>
      <c r="BL68" s="179"/>
      <c r="BM68" s="179"/>
      <c r="BN68" s="180"/>
      <c r="BO68" s="244" t="s">
        <v>29</v>
      </c>
      <c r="BP68" s="271"/>
      <c r="BQ68" s="272"/>
      <c r="BR68" s="156"/>
      <c r="BS68" s="179"/>
      <c r="BT68" s="179"/>
      <c r="BU68" s="180"/>
      <c r="BV68" s="244" t="s">
        <v>30</v>
      </c>
      <c r="BW68" s="245"/>
      <c r="BX68" s="245"/>
      <c r="BY68" s="156"/>
      <c r="BZ68" s="157"/>
      <c r="CA68" s="157"/>
      <c r="CB68" s="158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64"/>
      <c r="B69" s="245"/>
      <c r="C69" s="245"/>
      <c r="D69" s="245"/>
      <c r="E69" s="196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65"/>
      <c r="B70" s="266"/>
      <c r="C70" s="266"/>
      <c r="D70" s="266"/>
      <c r="E70" s="267"/>
      <c r="F70" s="121"/>
      <c r="G70" s="179"/>
      <c r="H70" s="179"/>
      <c r="I70" s="179"/>
      <c r="J70" s="179"/>
      <c r="K70" s="179"/>
      <c r="L70" s="179"/>
      <c r="M70" s="180"/>
      <c r="N70" s="27"/>
      <c r="O70" s="121"/>
      <c r="P70" s="179"/>
      <c r="Q70" s="179"/>
      <c r="R70" s="179"/>
      <c r="S70" s="179"/>
      <c r="T70" s="179"/>
      <c r="U70" s="180"/>
      <c r="V70" s="244" t="s">
        <v>28</v>
      </c>
      <c r="W70" s="245"/>
      <c r="X70" s="245"/>
      <c r="Y70" s="156"/>
      <c r="Z70" s="179"/>
      <c r="AA70" s="179"/>
      <c r="AB70" s="180"/>
      <c r="AC70" s="244" t="s">
        <v>29</v>
      </c>
      <c r="AD70" s="245"/>
      <c r="AE70" s="245"/>
      <c r="AF70" s="156"/>
      <c r="AG70" s="179"/>
      <c r="AH70" s="179"/>
      <c r="AI70" s="180"/>
      <c r="AJ70" s="244" t="s">
        <v>30</v>
      </c>
      <c r="AK70" s="245"/>
      <c r="AL70" s="245"/>
      <c r="AM70" s="156"/>
      <c r="AN70" s="179"/>
      <c r="AO70" s="179"/>
      <c r="AP70" s="180"/>
      <c r="AQ70" s="259" t="s">
        <v>37</v>
      </c>
      <c r="AR70" s="260"/>
      <c r="AS70" s="121"/>
      <c r="AT70" s="179"/>
      <c r="AU70" s="179"/>
      <c r="AV70" s="179"/>
      <c r="AW70" s="179"/>
      <c r="AX70" s="179"/>
      <c r="AY70" s="179"/>
      <c r="AZ70" s="180"/>
      <c r="BA70" s="27"/>
      <c r="BB70" s="121"/>
      <c r="BC70" s="179"/>
      <c r="BD70" s="179"/>
      <c r="BE70" s="179"/>
      <c r="BF70" s="179"/>
      <c r="BG70" s="180"/>
      <c r="BH70" s="244" t="s">
        <v>28</v>
      </c>
      <c r="BI70" s="245"/>
      <c r="BJ70" s="245"/>
      <c r="BK70" s="156"/>
      <c r="BL70" s="179"/>
      <c r="BM70" s="179"/>
      <c r="BN70" s="180"/>
      <c r="BO70" s="244" t="s">
        <v>29</v>
      </c>
      <c r="BP70" s="271"/>
      <c r="BQ70" s="272"/>
      <c r="BR70" s="156"/>
      <c r="BS70" s="179"/>
      <c r="BT70" s="179"/>
      <c r="BU70" s="180"/>
      <c r="BV70" s="244" t="s">
        <v>30</v>
      </c>
      <c r="BW70" s="245"/>
      <c r="BX70" s="245"/>
      <c r="BY70" s="156"/>
      <c r="BZ70" s="157"/>
      <c r="CA70" s="157"/>
      <c r="CB70" s="158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76" t="s">
        <v>46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6"/>
      <c r="AW72" s="176"/>
      <c r="AX72" s="176"/>
      <c r="AY72" s="176"/>
      <c r="AZ72" s="176"/>
      <c r="BA72" s="176"/>
      <c r="BB72" s="176"/>
      <c r="BC72" s="176"/>
      <c r="BD72" s="176"/>
      <c r="BE72" s="176"/>
      <c r="BF72" s="176"/>
      <c r="BG72" s="176"/>
      <c r="BH72" s="176"/>
      <c r="BI72" s="176"/>
      <c r="BJ72" s="176"/>
      <c r="BK72" s="176"/>
      <c r="BL72" s="176"/>
      <c r="BM72" s="176"/>
      <c r="BN72" s="176"/>
      <c r="BO72" s="176"/>
      <c r="BP72" s="176"/>
      <c r="BQ72" s="176"/>
      <c r="BR72" s="176"/>
      <c r="BS72" s="176"/>
      <c r="BT72" s="176"/>
      <c r="BU72" s="176"/>
      <c r="BV72" s="176"/>
      <c r="BW72" s="176"/>
      <c r="BX72" s="176"/>
      <c r="BY72" s="176"/>
      <c r="BZ72" s="176"/>
      <c r="CA72" s="176"/>
      <c r="CB72" s="176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Q73" s="169"/>
      <c r="BR73" s="169"/>
      <c r="BS73" s="169"/>
      <c r="BT73" s="169"/>
      <c r="BU73" s="169"/>
      <c r="BV73" s="169"/>
      <c r="BW73" s="169"/>
      <c r="BX73" s="169"/>
      <c r="BY73" s="169"/>
      <c r="BZ73" s="169"/>
      <c r="CA73" s="169"/>
      <c r="CB73" s="169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146" t="s">
        <v>47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8"/>
      <c r="R74" s="273" t="s">
        <v>48</v>
      </c>
      <c r="S74" s="147"/>
      <c r="T74" s="147"/>
      <c r="U74" s="147"/>
      <c r="V74" s="147"/>
      <c r="W74" s="147"/>
      <c r="X74" s="148"/>
      <c r="Y74" s="274" t="s">
        <v>182</v>
      </c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80"/>
      <c r="AL74" s="273" t="s">
        <v>49</v>
      </c>
      <c r="AM74" s="147"/>
      <c r="AN74" s="147"/>
      <c r="AO74" s="147"/>
      <c r="AP74" s="148"/>
      <c r="AQ74" s="274" t="s">
        <v>183</v>
      </c>
      <c r="AR74" s="275"/>
      <c r="AS74" s="275"/>
      <c r="AT74" s="275"/>
      <c r="AU74" s="275"/>
      <c r="AV74" s="275"/>
      <c r="AW74" s="275"/>
      <c r="AX74" s="275"/>
      <c r="AY74" s="275"/>
      <c r="AZ74" s="275"/>
      <c r="BA74" s="275"/>
      <c r="BB74" s="275"/>
      <c r="BC74" s="275"/>
      <c r="BD74" s="275"/>
      <c r="BE74" s="275"/>
      <c r="BF74" s="275"/>
      <c r="BG74" s="275"/>
      <c r="BH74" s="275"/>
      <c r="BI74" s="275"/>
      <c r="BJ74" s="275"/>
      <c r="BK74" s="275"/>
      <c r="BL74" s="275"/>
      <c r="BM74" s="275"/>
      <c r="BN74" s="275"/>
      <c r="BO74" s="275"/>
      <c r="BP74" s="275"/>
      <c r="BQ74" s="275"/>
      <c r="BR74" s="275"/>
      <c r="BS74" s="275"/>
      <c r="BT74" s="275"/>
      <c r="BU74" s="275"/>
      <c r="BV74" s="275"/>
      <c r="BW74" s="275"/>
      <c r="BX74" s="275"/>
      <c r="BY74" s="275"/>
      <c r="BZ74" s="275"/>
      <c r="CA74" s="275"/>
      <c r="CB74" s="276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  <c r="BI75" s="169"/>
      <c r="BJ75" s="169"/>
      <c r="BK75" s="169"/>
      <c r="BL75" s="169"/>
      <c r="BM75" s="169"/>
      <c r="BN75" s="169"/>
      <c r="BO75" s="169"/>
      <c r="BP75" s="169"/>
      <c r="BQ75" s="169"/>
      <c r="BR75" s="169"/>
      <c r="BS75" s="169"/>
      <c r="BT75" s="169"/>
      <c r="BU75" s="169"/>
      <c r="BV75" s="169"/>
      <c r="BW75" s="169"/>
      <c r="BX75" s="169"/>
      <c r="BY75" s="169"/>
      <c r="BZ75" s="169"/>
      <c r="CA75" s="169"/>
      <c r="CB75" s="169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78" t="s">
        <v>50</v>
      </c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1" t="s">
        <v>184</v>
      </c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2"/>
      <c r="BB76" s="242"/>
      <c r="BC76" s="242"/>
      <c r="BD76" s="242"/>
      <c r="BE76" s="242"/>
      <c r="BF76" s="242"/>
      <c r="BG76" s="242"/>
      <c r="BH76" s="242"/>
      <c r="BI76" s="242"/>
      <c r="BJ76" s="242"/>
      <c r="BK76" s="242"/>
      <c r="BL76" s="242"/>
      <c r="BM76" s="242"/>
      <c r="BN76" s="242"/>
      <c r="BO76" s="242"/>
      <c r="BP76" s="242"/>
      <c r="BQ76" s="242"/>
      <c r="BR76" s="242"/>
      <c r="BS76" s="242"/>
      <c r="BT76" s="242"/>
      <c r="BU76" s="242"/>
      <c r="BV76" s="242"/>
      <c r="BW76" s="242"/>
      <c r="BX76" s="242"/>
      <c r="BY76" s="242"/>
      <c r="BZ76" s="242"/>
      <c r="CA76" s="242"/>
      <c r="CB76" s="243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  <c r="BI77" s="169"/>
      <c r="BJ77" s="169"/>
      <c r="BK77" s="169"/>
      <c r="BL77" s="169"/>
      <c r="BM77" s="169"/>
      <c r="BN77" s="169"/>
      <c r="BO77" s="169"/>
      <c r="BP77" s="169"/>
      <c r="BQ77" s="169"/>
      <c r="BR77" s="169"/>
      <c r="BS77" s="169"/>
      <c r="BT77" s="169"/>
      <c r="BU77" s="169"/>
      <c r="BV77" s="169"/>
      <c r="BW77" s="169"/>
      <c r="BX77" s="169"/>
      <c r="BY77" s="169"/>
      <c r="BZ77" s="169"/>
      <c r="CA77" s="169"/>
      <c r="CB77" s="169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146" t="s">
        <v>51</v>
      </c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8"/>
      <c r="O78" s="279" t="s">
        <v>185</v>
      </c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/>
      <c r="BG78" s="242"/>
      <c r="BH78" s="242"/>
      <c r="BI78" s="242"/>
      <c r="BJ78" s="242"/>
      <c r="BK78" s="242"/>
      <c r="BL78" s="242"/>
      <c r="BM78" s="242"/>
      <c r="BN78" s="242"/>
      <c r="BO78" s="242"/>
      <c r="BP78" s="242"/>
      <c r="BQ78" s="242"/>
      <c r="BR78" s="242"/>
      <c r="BS78" s="242"/>
      <c r="BT78" s="242"/>
      <c r="BU78" s="242"/>
      <c r="BV78" s="242"/>
      <c r="BW78" s="242"/>
      <c r="BX78" s="242"/>
      <c r="BY78" s="242"/>
      <c r="BZ78" s="242"/>
      <c r="CA78" s="242"/>
      <c r="CB78" s="243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69"/>
      <c r="BN79" s="169"/>
      <c r="BO79" s="169"/>
      <c r="BP79" s="169"/>
      <c r="BQ79" s="169"/>
      <c r="BR79" s="169"/>
      <c r="BS79" s="169"/>
      <c r="BT79" s="169"/>
      <c r="BU79" s="169"/>
      <c r="BV79" s="169"/>
      <c r="BW79" s="169"/>
      <c r="BX79" s="169"/>
      <c r="BY79" s="169"/>
      <c r="BZ79" s="169"/>
      <c r="CA79" s="169"/>
      <c r="CB79" s="169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76" t="s">
        <v>52</v>
      </c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  <c r="BI80" s="176"/>
      <c r="BJ80" s="176"/>
      <c r="BK80" s="176"/>
      <c r="BL80" s="176"/>
      <c r="BM80" s="176"/>
      <c r="BN80" s="176"/>
      <c r="BO80" s="176"/>
      <c r="BP80" s="176"/>
      <c r="BQ80" s="176"/>
      <c r="BR80" s="176"/>
      <c r="BS80" s="176"/>
      <c r="BT80" s="176"/>
      <c r="BU80" s="176"/>
      <c r="BV80" s="176"/>
      <c r="BW80" s="176"/>
      <c r="BX80" s="176"/>
      <c r="BY80" s="176"/>
      <c r="BZ80" s="176"/>
      <c r="CA80" s="176"/>
      <c r="CB80" s="176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77" t="s">
        <v>53</v>
      </c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124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32" t="s">
        <v>157</v>
      </c>
      <c r="AG82" s="133"/>
      <c r="AH82" s="133"/>
      <c r="AI82" s="133"/>
      <c r="AJ82" s="134"/>
      <c r="AK82" s="125"/>
      <c r="AL82" s="132" t="s">
        <v>158</v>
      </c>
      <c r="AM82" s="133"/>
      <c r="AN82" s="133"/>
      <c r="AO82" s="133"/>
      <c r="AP82" s="134"/>
      <c r="AQ82" s="125"/>
      <c r="AR82" s="138" t="s">
        <v>159</v>
      </c>
      <c r="AS82" s="139"/>
      <c r="AT82" s="139"/>
      <c r="AU82" s="139"/>
      <c r="AV82" s="139"/>
      <c r="AW82" s="140"/>
      <c r="AX82" s="125" t="s">
        <v>186</v>
      </c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  <c r="BT82" s="125"/>
      <c r="BU82" s="125"/>
      <c r="BV82" s="125"/>
      <c r="BW82" s="125"/>
      <c r="BX82" s="125"/>
      <c r="BY82" s="125"/>
      <c r="BZ82" s="125"/>
      <c r="CA82" s="125"/>
      <c r="CB82" s="144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126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35"/>
      <c r="AG83" s="136"/>
      <c r="AH83" s="136"/>
      <c r="AI83" s="136"/>
      <c r="AJ83" s="137"/>
      <c r="AK83" s="127"/>
      <c r="AL83" s="135"/>
      <c r="AM83" s="136"/>
      <c r="AN83" s="136"/>
      <c r="AO83" s="136"/>
      <c r="AP83" s="137"/>
      <c r="AQ83" s="127"/>
      <c r="AR83" s="141"/>
      <c r="AS83" s="142"/>
      <c r="AT83" s="142"/>
      <c r="AU83" s="142"/>
      <c r="AV83" s="142"/>
      <c r="AW83" s="143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8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126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8"/>
      <c r="AF84" s="126"/>
      <c r="AG84" s="127"/>
      <c r="AH84" s="127"/>
      <c r="AI84" s="127"/>
      <c r="AJ84" s="128"/>
      <c r="AK84" s="127"/>
      <c r="AL84" s="126" t="s">
        <v>16</v>
      </c>
      <c r="AM84" s="127"/>
      <c r="AN84" s="127"/>
      <c r="AO84" s="127"/>
      <c r="AP84" s="128"/>
      <c r="AQ84" s="127"/>
      <c r="AR84" s="126"/>
      <c r="AS84" s="127"/>
      <c r="AT84" s="127"/>
      <c r="AU84" s="127"/>
      <c r="AV84" s="127"/>
      <c r="AW84" s="128"/>
      <c r="AX84" s="126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8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126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8"/>
      <c r="AF85" s="126"/>
      <c r="AG85" s="127"/>
      <c r="AH85" s="127"/>
      <c r="AI85" s="127"/>
      <c r="AJ85" s="128"/>
      <c r="AK85" s="127"/>
      <c r="AL85" s="126"/>
      <c r="AM85" s="127"/>
      <c r="AN85" s="127"/>
      <c r="AO85" s="127"/>
      <c r="AP85" s="128"/>
      <c r="AQ85" s="127"/>
      <c r="AR85" s="126"/>
      <c r="AS85" s="127"/>
      <c r="AT85" s="127"/>
      <c r="AU85" s="127"/>
      <c r="AV85" s="127"/>
      <c r="AW85" s="128"/>
      <c r="AX85" s="126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8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1"/>
      <c r="AF86" s="129"/>
      <c r="AG86" s="130"/>
      <c r="AH86" s="130"/>
      <c r="AI86" s="130"/>
      <c r="AJ86" s="131"/>
      <c r="AK86" s="130"/>
      <c r="AL86" s="129"/>
      <c r="AM86" s="130"/>
      <c r="AN86" s="130"/>
      <c r="AO86" s="130"/>
      <c r="AP86" s="131"/>
      <c r="AQ86" s="130"/>
      <c r="AR86" s="129"/>
      <c r="AS86" s="130"/>
      <c r="AT86" s="130"/>
      <c r="AU86" s="130"/>
      <c r="AV86" s="130"/>
      <c r="AW86" s="131"/>
      <c r="AX86" s="129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1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/>
  </sheetData>
  <sheetProtection selectLockedCells="1"/>
  <dataConsolidate/>
  <mergeCells count="266"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X82:CB86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</mergeCells>
  <dataValidations count="1">
    <dataValidation type="list" allowBlank="1" showInputMessage="1" prompt=" - " sqref="F66 AS70 F70 AS68 F68 AS66">
      <formula1>#REF!</formula1>
    </dataValidation>
  </dataValidations>
  <hyperlinks>
    <hyperlink ref="O78" r:id="rId1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46200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46201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46202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46203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46204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46205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46206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46207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46208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46209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46210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46211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46212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46213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46214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46215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46216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46217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46218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46219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46220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46221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46222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46223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46224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46225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46226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46227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46228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46229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46230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46231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46232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46233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46234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46235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46236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46237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46238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46239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46240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46241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46242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46243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46244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46245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46246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46247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46248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46249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46250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46251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46252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46253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46254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46255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46256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46257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46258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46259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46260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46261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46262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46263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46264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46265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46266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46267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46268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46269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46270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46271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46272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46273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46274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46275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46276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46277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46278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46279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46280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46281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46282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46283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46284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46285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46286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46287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46288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46289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46290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46291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46292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46293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46294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46295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46296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46297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46298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46299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46300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46301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46302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46303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46304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46305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46306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46307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46308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46309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46310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46311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46312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46313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46314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46315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46316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46317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46318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46319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46320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46321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46322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46323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46324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46325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46326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46327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46328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46329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46330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46331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46332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46333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46334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46335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46336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46337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46338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46339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46340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46341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46342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46343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46344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46345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46346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46347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46348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46349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46350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46351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46352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46353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46354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46355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46356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46357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46358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46359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46360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46361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46362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46363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46364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46365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46366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46367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46368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46369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46370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46371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46372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46373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46374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46375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46376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46377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46378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46379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46380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46381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46382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46383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46384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46385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46386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46387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46388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46389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46390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46391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46392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46393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46394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46395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46396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46397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46398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46399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46400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46401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46402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46403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46404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46405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46406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46407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46408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46409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46410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46411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46412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46413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46414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46415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46416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46417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46418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46419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46420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46421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46422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46423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46424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46425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46426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46427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46428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46429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46430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46431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46432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46433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46434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46435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46436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46437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46438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46439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46440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46441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46442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46443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46444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46445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46446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46447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46448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46449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46450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46451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46452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46453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46454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46455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46456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46457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46458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46459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46460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46461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46462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46463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46464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46465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46466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46467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46468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46469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46470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46471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46472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46473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46474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46475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46476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46477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46478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46479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46480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46481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46482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46483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46484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46485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46486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46487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46488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46489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46490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46491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46492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46493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46494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46495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46496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46497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46498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46499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46500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46501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46502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46503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46504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46505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46506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46507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46508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46509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46510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46511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46512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46513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46514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46515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46516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46517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46518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46519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46520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46521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46522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46523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46524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46525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46526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46527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46528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46529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46530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46531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46532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46533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46534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46535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46536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46537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46538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46539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46540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46541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46542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46543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46544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46545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46546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46547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46548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46549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46550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46551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46552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46553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46554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46555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46556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46557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46558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46559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46560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46561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46562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46563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46564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46565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46566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46567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46568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2026-06-27T16:51:00Z</dcterms:modified>
</cp:coreProperties>
</file>