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1- Availles Limouzines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<sst xmlns="http://schemas.openxmlformats.org/spreadsheetml/2006/main" count="294" uniqueCount="195">
  <si>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</si>
  <si>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</si>
  <si>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</si>
  <si>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</si>
  <si>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</si>
  <si>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</si>
  <si>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</si>
  <si>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</si>
  <si>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</si>
  <si>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</si>
  <si>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</si>
  <si>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</si>
  <si>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</si>
  <si>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</si>
  <si>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</si>
  <si>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</si>
  <si>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</si>
  <si>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</si>
  <si>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</si>
  <si>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</si>
  <si>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</si>
  <si>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</si>
  <si>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</si>
  <si>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</si>
  <si>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</si>
  <si>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</si>
  <si>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</si>
  <si>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</si>
  <si>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</si>
  <si>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</si>
  <si>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</si>
  <si>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</si>
  <si>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</si>
  <si>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</si>
  <si>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</si>
  <si>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</si>
  <si>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</si>
  <si>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</si>
  <si>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</si>
  <si>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</si>
  <si>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</si>
  <si>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</si>
  <si>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</si>
  <si>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</si>
  <si>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</si>
  <si>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</si>
  <si>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</si>
  <si>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</si>
  <si>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</si>
  <si>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</si>
  <si>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</si>
  <si>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</si>
  <si>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</si>
  <si>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</si>
  <si>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</si>
  <si>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</si>
  <si>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</si>
  <si>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</si>
  <si>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</si>
  <si>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</si>
  <si>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</si>
  <si>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</si>
  <si>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</si>
  <si>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</si>
  <si>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</si>
  <si>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</si>
  <si>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</si>
  <si>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</si>
  <si>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</si>
  <si>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</si>
  <si>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</si>
  <si>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</si>
  <si>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</si>
  <si>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</si>
  <si>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</si>
  <si>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</si>
  <si>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</si>
  <si>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</si>
  <si>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</si>
  <si>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</si>
  <si>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</si>
  <si>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</si>
  <si>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</si>
  <si>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</si>
  <si>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</si>
  <si>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</si>
  <si>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</si>
  <si>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</si>
  <si>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</si>
  <si>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</si>
  <si>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</si>
  <si>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</si>
  <si>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</si>
  <si>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</si>
  <si>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</si>
  <si>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</si>
  <si>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</si>
  <si>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</si>
  <si>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</si>
  <si>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</si>
  <si>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</si>
  <si>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</si>
  <si>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</si>
  <si>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</si>
  <si>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</si>
  <si>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</si>
  <si>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</si>
  <si>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</si>
  <si>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</si>
  <si>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</si>
  <si>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</si>
  <si>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</si>
  <si>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</si>
  <si>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</si>
  <si>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</si>
  <si>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</si>
  <si>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</si>
  <si>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</si>
  <si>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</si>
  <si>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</si>
  <si>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</si>
  <si>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</si>
  <si>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</si>
  <si>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</si>
  <si>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</si>
  <si>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</si>
  <si>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</si>
  <si>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</si>
  <si>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</si>
  <si>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</si>
  <si>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</si>
  <si>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</si>
  <si>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</si>
  <si>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</si>
  <si>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</si>
  <si>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</si>
  <si>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</si>
  <si>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</si>
  <si>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</si>
  <si>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</si>
  <si>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</si>
  <si>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</si>
  <si>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</si>
  <si>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</si>
  <si>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</si>
  <si>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</si>
  <si>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</si>
  <si>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</si>
  <si>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</si>
  <si>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</si>
  <si>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</si>
  <si>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</si>
  <si>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</si>
  <si>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</si>
  <si>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</si>
  <si>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</si>
  <si>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</si>
  <si>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</si>
  <si>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</si>
  <si>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</si>
  <si>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</si>
  <si>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</si>
  <si>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</si>
  <si>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</si>
  <si>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</si>
  <si>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</si>
  <si>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</si>
  <si>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</si>
  <si>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</si>
  <si>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</si>
  <si>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</si>
  <si>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</si>
  <si>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AVAILLES LIMOUZINE</t>
  </si>
  <si>
    <t>22ème GRAND PRIX D'AVAILLES LIMOUZINE</t>
  </si>
  <si>
    <t>CYCLE POITEVIN</t>
  </si>
  <si>
    <t>un circuit de 20.35 kms à parcourir 5 fois, Départ rue du 11 Novembre, rue de l'Egalité, route de Mauprévoir, RD 100, le Pou, à droite RD 110, La Ferrandière, à droite, RD 8, chez Blet, les Rives, route de l'Isle-Jourdain, rue B. Marcet, rue Principale,à droite rue du Commerce, rue du 11 Novembre. Puis un circuit de 2.65 kms à parcourir 10 fois : rue du 11 novembre, rue de l'Egalité, rue de la Resistance, rue de l'Isle-Jourdain, rue B.Marcet, rue Principale, rue du Commerce, rue du 11 nvembre.</t>
  </si>
  <si>
    <t>Salle Multi Activité (Rue du 11 Novembre)</t>
  </si>
  <si>
    <t>12h00</t>
  </si>
  <si>
    <t>14h30</t>
  </si>
  <si>
    <t xml:space="preserve">Rue du 11 Novembre </t>
  </si>
  <si>
    <t>14h00 (réunion DS)</t>
  </si>
  <si>
    <t>1832/25</t>
  </si>
  <si>
    <t>363</t>
  </si>
  <si>
    <t>272</t>
  </si>
  <si>
    <t>220</t>
  </si>
  <si>
    <t>OPEN 1</t>
  </si>
  <si>
    <t>183/10</t>
  </si>
  <si>
    <t>37</t>
  </si>
  <si>
    <t>29</t>
  </si>
  <si>
    <t>26</t>
  </si>
  <si>
    <t>JOEL</t>
  </si>
  <si>
    <t>FAUGEROUX</t>
  </si>
  <si>
    <t>06,87,29,34,24</t>
  </si>
  <si>
    <t xml:space="preserve"> joel.faugeroux@wanadoo.fr / contact@cyclepoitevin86.fr</t>
  </si>
  <si>
    <t>Cachet / Signature du club
Po/ Cycle Poitevin
Manu LEGROS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</si>
</sst>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4" fillId="0" borderId="72" xfId="0" applyNumberFormat="1" applyFont="1" applyBorder="1" applyAlignment="1" applyProtection="1">
      <alignment horizontal="center" vertical="top" wrapText="1"/>
      <protection locked="0"/>
    </xf>
    <xf numFmtId="49" fontId="4" fillId="0" borderId="73" xfId="0" applyNumberFormat="1" applyFont="1" applyBorder="1" applyAlignment="1" applyProtection="1">
      <alignment horizontal="center" vertical="top" wrapText="1"/>
      <protection locked="0"/>
    </xf>
    <xf numFmtId="49" fontId="4" fillId="0" borderId="74" xfId="0" applyNumberFormat="1" applyFont="1" applyBorder="1" applyAlignment="1" applyProtection="1">
      <alignment horizontal="center" vertical="top" wrapText="1"/>
      <protection locked="0"/>
    </xf>
    <xf numFmtId="49" fontId="4" fillId="0" borderId="52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53" xfId="0" applyNumberFormat="1" applyFont="1" applyBorder="1" applyAlignment="1" applyProtection="1">
      <alignment horizontal="center" vertical="top" wrapText="1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35" fillId="0" borderId="17" xfId="0" applyNumberFormat="1" applyFont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57" fillId="2" borderId="37" xfId="0" applyFont="1" applyFill="1" applyBorder="1" applyAlignment="1">
      <alignment horizontal="center" vertical="center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topLeftCell="A4" zoomScaleNormal="100" workbookViewId="0">
      <selection activeCell="BD43" sqref="BD43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1" t="s">
        <v>0</v>
      </c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3"/>
      <c r="BE1" s="236" t="s">
        <v>1</v>
      </c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8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34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3"/>
      <c r="BE2" s="239" t="s">
        <v>2</v>
      </c>
      <c r="BF2" s="240"/>
      <c r="BG2" s="240"/>
      <c r="BH2" s="240"/>
      <c r="BI2" s="240"/>
      <c r="BJ2" s="240"/>
      <c r="BK2" s="240"/>
      <c r="BL2" s="241"/>
      <c r="BM2" s="242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3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44" t="s">
        <v>3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205"/>
      <c r="BE3" s="206" t="s">
        <v>4</v>
      </c>
      <c r="BF3" s="207"/>
      <c r="BG3" s="207"/>
      <c r="BH3" s="207"/>
      <c r="BI3" s="207"/>
      <c r="BJ3" s="207"/>
      <c r="BK3" s="207"/>
      <c r="BL3" s="208"/>
      <c r="BM3" s="209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10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04" t="s">
        <v>5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205"/>
      <c r="BE4" s="206" t="s">
        <v>6</v>
      </c>
      <c r="BF4" s="207"/>
      <c r="BG4" s="207"/>
      <c r="BH4" s="207"/>
      <c r="BI4" s="207"/>
      <c r="BJ4" s="207"/>
      <c r="BK4" s="207"/>
      <c r="BL4" s="208"/>
      <c r="BM4" s="209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10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04" t="s">
        <v>7</v>
      </c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205"/>
      <c r="BE5" s="211" t="s">
        <v>8</v>
      </c>
      <c r="BF5" s="212"/>
      <c r="BG5" s="212"/>
      <c r="BH5" s="212"/>
      <c r="BI5" s="212"/>
      <c r="BJ5" s="212"/>
      <c r="BK5" s="212"/>
      <c r="BL5" s="213"/>
      <c r="BM5" s="214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5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45"/>
      <c r="B7" s="157"/>
      <c r="C7" s="157"/>
      <c r="D7" s="157"/>
      <c r="E7" s="157"/>
      <c r="F7" s="157"/>
      <c r="G7" s="157"/>
      <c r="H7" s="157"/>
      <c r="I7" s="157"/>
      <c r="J7" s="158"/>
      <c r="K7" s="11"/>
      <c r="L7" s="11"/>
      <c r="M7" s="11"/>
      <c r="N7" s="11"/>
      <c r="O7" s="8"/>
      <c r="P7" s="8"/>
      <c r="Q7" s="8"/>
      <c r="R7" s="8"/>
      <c r="S7" s="217" t="s">
        <v>122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8"/>
      <c r="BC7" s="8"/>
      <c r="BD7" s="11"/>
      <c r="BE7" s="216">
        <v>2026</v>
      </c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86" t="s">
        <v>9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7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9"/>
      <c r="B9" s="157"/>
      <c r="C9" s="157"/>
      <c r="D9" s="157"/>
      <c r="E9" s="157"/>
      <c r="F9" s="157"/>
      <c r="G9" s="157"/>
      <c r="H9" s="157"/>
      <c r="I9" s="157"/>
      <c r="J9" s="15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56" t="s">
        <v>13</v>
      </c>
      <c r="B10" s="157"/>
      <c r="C10" s="157"/>
      <c r="D10" s="157"/>
      <c r="E10" s="157"/>
      <c r="F10" s="158"/>
      <c r="G10" s="15"/>
      <c r="H10" s="202">
        <v>46238</v>
      </c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32"/>
      <c r="AC10" s="56"/>
      <c r="AD10" s="57"/>
      <c r="AE10" s="295" t="s">
        <v>76</v>
      </c>
      <c r="AF10" s="295"/>
      <c r="AG10" s="295"/>
      <c r="AH10" s="295"/>
      <c r="AI10" s="295"/>
      <c r="AJ10" s="295"/>
      <c r="AK10" s="295"/>
      <c r="AL10" s="295"/>
      <c r="AM10" s="295"/>
      <c r="AN10" s="296" t="s">
        <v>101</v>
      </c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8"/>
      <c r="BB10" s="38"/>
      <c r="BC10" s="43" t="s">
        <v>114</v>
      </c>
      <c r="BE10" s="43"/>
      <c r="BF10" s="43"/>
      <c r="BG10" s="43"/>
      <c r="BH10" s="43"/>
      <c r="BI10" s="43"/>
      <c r="BJ10" s="43"/>
      <c r="BK10" s="302"/>
      <c r="BL10" s="303"/>
      <c r="BM10" s="289" t="s">
        <v>99</v>
      </c>
      <c r="BN10" s="289"/>
      <c r="BO10" s="289"/>
      <c r="BP10" s="289"/>
      <c r="BQ10" s="58"/>
      <c r="BR10" s="294" t="s">
        <v>16</v>
      </c>
      <c r="BS10" s="294"/>
      <c r="BT10" s="290" t="s">
        <v>100</v>
      </c>
      <c r="BU10" s="290"/>
      <c r="BV10" s="290"/>
      <c r="BW10" s="290"/>
      <c r="BX10" s="58"/>
      <c r="BY10" s="291"/>
      <c r="BZ10" s="291"/>
      <c r="CA10" s="292" t="s">
        <v>113</v>
      </c>
      <c r="CB10" s="293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9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56" t="s">
        <v>10</v>
      </c>
      <c r="B12" s="157"/>
      <c r="C12" s="157"/>
      <c r="D12" s="157"/>
      <c r="E12" s="157"/>
      <c r="F12" s="158"/>
      <c r="G12" s="13"/>
      <c r="H12" s="221" t="s">
        <v>172</v>
      </c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3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70">
        <v>86460</v>
      </c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9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56" t="s">
        <v>11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8"/>
      <c r="R14" s="14"/>
      <c r="S14" s="153" t="s">
        <v>173</v>
      </c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56" t="s">
        <v>12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76"/>
      <c r="S16" s="177" t="s">
        <v>174</v>
      </c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44"/>
      <c r="BB16" s="42"/>
      <c r="BC16" s="169" t="s">
        <v>77</v>
      </c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38"/>
      <c r="BP16" s="170">
        <v>5086070</v>
      </c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92" t="s">
        <v>132</v>
      </c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03" t="s">
        <v>112</v>
      </c>
      <c r="BD18" s="203"/>
      <c r="BE18" s="203"/>
      <c r="BF18" s="203"/>
      <c r="BG18" s="203"/>
      <c r="BH18" s="203"/>
      <c r="BI18" s="42"/>
      <c r="BJ18" s="299" t="s">
        <v>97</v>
      </c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1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24" t="s">
        <v>15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6"/>
      <c r="M20" s="227" t="s">
        <v>111</v>
      </c>
      <c r="N20" s="225"/>
      <c r="O20" s="225"/>
      <c r="P20" s="225"/>
      <c r="Q20" s="225"/>
      <c r="R20" s="226"/>
      <c r="S20" s="218" t="s">
        <v>16</v>
      </c>
      <c r="T20" s="219"/>
      <c r="U20" s="220"/>
      <c r="V20" s="16"/>
      <c r="W20" s="228" t="s">
        <v>20</v>
      </c>
      <c r="X20" s="228"/>
      <c r="Y20" s="228"/>
      <c r="AA20" s="229" t="s">
        <v>129</v>
      </c>
      <c r="AB20" s="229"/>
      <c r="AC20" s="229"/>
      <c r="AD20" s="229"/>
      <c r="AE20" s="229"/>
      <c r="AF20" s="229"/>
      <c r="AG20" s="229"/>
      <c r="AH20" s="229"/>
      <c r="AI20" s="229"/>
      <c r="AJ20" s="229"/>
      <c r="AK20" s="230"/>
      <c r="AL20" s="180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2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90" t="s">
        <v>17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8"/>
      <c r="X22" s="191" t="s">
        <v>123</v>
      </c>
      <c r="Y22" s="157"/>
      <c r="Z22" s="157"/>
      <c r="AA22" s="157"/>
      <c r="AB22" s="157"/>
      <c r="AC22" s="157"/>
      <c r="AD22" s="157"/>
      <c r="AE22" s="176"/>
      <c r="AF22" s="188">
        <v>9</v>
      </c>
      <c r="AG22" s="189"/>
      <c r="AH22" s="189"/>
      <c r="AI22" s="189"/>
      <c r="AJ22" s="189"/>
      <c r="AK22" s="132"/>
      <c r="AL22" s="2"/>
      <c r="AM22" s="2"/>
      <c r="AN22" s="185" t="s">
        <v>124</v>
      </c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73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5"/>
      <c r="BM22" s="183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86" t="s">
        <v>160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56" t="s">
        <v>18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93" t="s">
        <v>175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4"/>
      <c r="CA27" s="194"/>
      <c r="CB27" s="195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8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1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118"/>
      <c r="AD31" s="118"/>
      <c r="AE31" s="118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8"/>
      <c r="AT31" s="118"/>
      <c r="AU31" s="118"/>
      <c r="AV31" s="118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36" t="s">
        <v>161</v>
      </c>
      <c r="B33" s="345"/>
      <c r="C33" s="345"/>
      <c r="D33" s="345"/>
      <c r="E33" s="345"/>
      <c r="F33" s="345"/>
      <c r="G33" s="345"/>
      <c r="H33" s="345"/>
      <c r="I33" s="345"/>
      <c r="J33" s="346"/>
      <c r="K33" s="306" t="s">
        <v>126</v>
      </c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26"/>
      <c r="W33" s="327"/>
      <c r="X33" s="327"/>
      <c r="Y33" s="327"/>
      <c r="Z33" s="327"/>
      <c r="AA33" s="328"/>
      <c r="AB33" s="311" t="s">
        <v>19</v>
      </c>
      <c r="AC33" s="312"/>
      <c r="AD33" s="312"/>
      <c r="AE33" s="313"/>
      <c r="AF33" s="205"/>
      <c r="AG33" s="205"/>
      <c r="AH33" s="205"/>
      <c r="AI33" s="314" t="s">
        <v>162</v>
      </c>
      <c r="AJ33" s="312"/>
      <c r="AK33" s="312"/>
      <c r="AL33" s="312"/>
      <c r="AM33" s="312"/>
      <c r="AN33" s="312"/>
      <c r="AO33" s="312"/>
      <c r="AP33" s="312"/>
      <c r="AQ33" s="315"/>
      <c r="AR33" s="309"/>
      <c r="AS33" s="310"/>
      <c r="AT33" s="101"/>
      <c r="AU33" s="316" t="s">
        <v>163</v>
      </c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7">
        <f>V33*AQ33</f>
        <v>0</v>
      </c>
      <c r="BH33" s="318"/>
      <c r="BI33" s="318"/>
      <c r="BJ33" s="318"/>
      <c r="BK33" s="318"/>
      <c r="BL33" s="318"/>
      <c r="BM33" s="318"/>
      <c r="BN33" s="319"/>
      <c r="BO33" s="311" t="s">
        <v>19</v>
      </c>
      <c r="BP33" s="311"/>
      <c r="BQ33" s="321"/>
      <c r="BR33" s="324"/>
      <c r="BS33" s="131"/>
      <c r="BT33" s="131"/>
      <c r="BU33" s="131"/>
      <c r="BV33" s="131"/>
      <c r="BW33" s="131"/>
      <c r="BX33" s="131"/>
      <c r="BY33" s="131"/>
      <c r="BZ33" s="131"/>
      <c r="CA33" s="131"/>
      <c r="CB33" s="13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47"/>
      <c r="B34" s="228"/>
      <c r="C34" s="228"/>
      <c r="D34" s="228"/>
      <c r="E34" s="228"/>
      <c r="F34" s="228"/>
      <c r="G34" s="228"/>
      <c r="H34" s="228"/>
      <c r="I34" s="228"/>
      <c r="J34" s="348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47"/>
      <c r="B35" s="228"/>
      <c r="C35" s="228"/>
      <c r="D35" s="228"/>
      <c r="E35" s="228"/>
      <c r="F35" s="228"/>
      <c r="G35" s="228"/>
      <c r="H35" s="228"/>
      <c r="I35" s="228"/>
      <c r="J35" s="348"/>
      <c r="K35" s="306" t="s">
        <v>126</v>
      </c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8"/>
      <c r="W35" s="309"/>
      <c r="X35" s="309"/>
      <c r="Y35" s="309"/>
      <c r="Z35" s="309"/>
      <c r="AA35" s="310"/>
      <c r="AB35" s="311" t="s">
        <v>19</v>
      </c>
      <c r="AC35" s="312"/>
      <c r="AD35" s="312"/>
      <c r="AE35" s="313"/>
      <c r="AF35" s="205"/>
      <c r="AG35" s="205"/>
      <c r="AH35" s="205"/>
      <c r="AI35" s="314" t="s">
        <v>162</v>
      </c>
      <c r="AJ35" s="312"/>
      <c r="AK35" s="312"/>
      <c r="AL35" s="312"/>
      <c r="AM35" s="312"/>
      <c r="AN35" s="312"/>
      <c r="AO35" s="312"/>
      <c r="AP35" s="312"/>
      <c r="AQ35" s="315"/>
      <c r="AR35" s="309"/>
      <c r="AS35" s="310"/>
      <c r="AT35" s="101"/>
      <c r="AU35" s="316" t="s">
        <v>163</v>
      </c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7">
        <f>V35*AQ35</f>
        <v>0</v>
      </c>
      <c r="BH35" s="318"/>
      <c r="BI35" s="318"/>
      <c r="BJ35" s="318"/>
      <c r="BK35" s="318"/>
      <c r="BL35" s="318"/>
      <c r="BM35" s="318"/>
      <c r="BN35" s="319"/>
      <c r="BO35" s="320" t="s">
        <v>19</v>
      </c>
      <c r="BP35" s="311"/>
      <c r="BQ35" s="321"/>
      <c r="BR35" s="324"/>
      <c r="BS35" s="131"/>
      <c r="BT35" s="131"/>
      <c r="BU35" s="131"/>
      <c r="BV35" s="131"/>
      <c r="BW35" s="131"/>
      <c r="BX35" s="131"/>
      <c r="BY35" s="131"/>
      <c r="BZ35" s="131"/>
      <c r="CA35" s="131"/>
      <c r="CB35" s="13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47"/>
      <c r="B36" s="228"/>
      <c r="C36" s="228"/>
      <c r="D36" s="228"/>
      <c r="E36" s="228"/>
      <c r="F36" s="228"/>
      <c r="G36" s="228"/>
      <c r="H36" s="228"/>
      <c r="I36" s="228"/>
      <c r="J36" s="348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49"/>
      <c r="B37" s="350"/>
      <c r="C37" s="350"/>
      <c r="D37" s="350"/>
      <c r="E37" s="350"/>
      <c r="F37" s="350"/>
      <c r="G37" s="350"/>
      <c r="H37" s="350"/>
      <c r="I37" s="350"/>
      <c r="J37" s="351"/>
      <c r="K37" s="306" t="s">
        <v>126</v>
      </c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8"/>
      <c r="W37" s="309"/>
      <c r="X37" s="309"/>
      <c r="Y37" s="309"/>
      <c r="Z37" s="309"/>
      <c r="AA37" s="310"/>
      <c r="AB37" s="311" t="s">
        <v>19</v>
      </c>
      <c r="AC37" s="312"/>
      <c r="AD37" s="312"/>
      <c r="AE37" s="313"/>
      <c r="AF37" s="205"/>
      <c r="AG37" s="205"/>
      <c r="AH37" s="205"/>
      <c r="AI37" s="314" t="s">
        <v>162</v>
      </c>
      <c r="AJ37" s="312"/>
      <c r="AK37" s="312"/>
      <c r="AL37" s="312"/>
      <c r="AM37" s="312"/>
      <c r="AN37" s="312"/>
      <c r="AO37" s="312"/>
      <c r="AP37" s="312"/>
      <c r="AQ37" s="315"/>
      <c r="AR37" s="309"/>
      <c r="AS37" s="310"/>
      <c r="AT37" s="101"/>
      <c r="AU37" s="316" t="s">
        <v>163</v>
      </c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  <c r="BG37" s="317">
        <f>V37*AQ37</f>
        <v>0</v>
      </c>
      <c r="BH37" s="318"/>
      <c r="BI37" s="318"/>
      <c r="BJ37" s="318"/>
      <c r="BK37" s="318"/>
      <c r="BL37" s="318"/>
      <c r="BM37" s="318"/>
      <c r="BN37" s="319"/>
      <c r="BO37" s="320" t="s">
        <v>19</v>
      </c>
      <c r="BP37" s="311"/>
      <c r="BQ37" s="321"/>
      <c r="BR37" s="324"/>
      <c r="BS37" s="131"/>
      <c r="BT37" s="131"/>
      <c r="BU37" s="131"/>
      <c r="BV37" s="131"/>
      <c r="BW37" s="131"/>
      <c r="BX37" s="131"/>
      <c r="BY37" s="131"/>
      <c r="BZ37" s="131"/>
      <c r="CA37" s="131"/>
      <c r="CB37" s="13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36" t="s">
        <v>169</v>
      </c>
      <c r="B40" s="337"/>
      <c r="C40" s="337"/>
      <c r="D40" s="337"/>
      <c r="E40" s="337"/>
      <c r="F40" s="337"/>
      <c r="G40" s="338"/>
      <c r="H40" s="306" t="s">
        <v>164</v>
      </c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52">
        <v>20.25</v>
      </c>
      <c r="Z40" s="353"/>
      <c r="AA40" s="353"/>
      <c r="AB40" s="353"/>
      <c r="AC40" s="353"/>
      <c r="AD40" s="353"/>
      <c r="AE40" s="353"/>
      <c r="AF40" s="354" t="s">
        <v>19</v>
      </c>
      <c r="AG40" s="355"/>
      <c r="AH40" s="355"/>
      <c r="AI40" s="356"/>
      <c r="AJ40" s="355"/>
      <c r="AK40" s="355"/>
      <c r="AL40" s="355"/>
      <c r="AM40" s="355"/>
      <c r="AN40" s="356" t="s">
        <v>165</v>
      </c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8"/>
      <c r="BD40" s="359">
        <v>5</v>
      </c>
      <c r="BE40" s="360"/>
      <c r="BF40" s="360"/>
      <c r="BG40" s="360"/>
      <c r="BH40" s="101"/>
      <c r="BI40" s="316"/>
      <c r="BJ40" s="316"/>
      <c r="BK40" s="316"/>
      <c r="BL40" s="361" t="s">
        <v>166</v>
      </c>
      <c r="BM40" s="362"/>
      <c r="BN40" s="362"/>
      <c r="BO40" s="362"/>
      <c r="BP40" s="362"/>
      <c r="BQ40" s="362"/>
      <c r="BR40" s="323"/>
      <c r="BS40" s="322">
        <f>(Y40*BD40)+(Y42*BD42)+(Y44*BD44)</f>
        <v>124.75</v>
      </c>
      <c r="BT40" s="322"/>
      <c r="BU40" s="322"/>
      <c r="BV40" s="322"/>
      <c r="BW40" s="322"/>
      <c r="BX40" s="322"/>
      <c r="BY40" s="322"/>
      <c r="BZ40" s="313" t="s">
        <v>19</v>
      </c>
      <c r="CA40" s="313"/>
      <c r="CB40" s="313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39"/>
      <c r="B41" s="340"/>
      <c r="C41" s="340"/>
      <c r="D41" s="340"/>
      <c r="E41" s="340"/>
      <c r="F41" s="340"/>
      <c r="G41" s="341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62"/>
      <c r="BM41" s="362"/>
      <c r="BN41" s="362"/>
      <c r="BO41" s="362"/>
      <c r="BP41" s="362"/>
      <c r="BQ41" s="362"/>
      <c r="BR41" s="323"/>
      <c r="BS41" s="322"/>
      <c r="BT41" s="322"/>
      <c r="BU41" s="322"/>
      <c r="BV41" s="322"/>
      <c r="BW41" s="322"/>
      <c r="BX41" s="322"/>
      <c r="BY41" s="322"/>
      <c r="BZ41" s="313"/>
      <c r="CA41" s="313"/>
      <c r="CB41" s="313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39"/>
      <c r="B42" s="340"/>
      <c r="C42" s="340"/>
      <c r="D42" s="340"/>
      <c r="E42" s="340"/>
      <c r="F42" s="340"/>
      <c r="G42" s="341"/>
      <c r="H42" s="306" t="s">
        <v>167</v>
      </c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329">
        <v>2.35</v>
      </c>
      <c r="Z42" s="131"/>
      <c r="AA42" s="131"/>
      <c r="AB42" s="131"/>
      <c r="AC42" s="131"/>
      <c r="AD42" s="131"/>
      <c r="AE42" s="132"/>
      <c r="AF42" s="330" t="s">
        <v>19</v>
      </c>
      <c r="AG42" s="253"/>
      <c r="AH42" s="253"/>
      <c r="AI42" s="331"/>
      <c r="AJ42" s="253"/>
      <c r="AK42" s="253"/>
      <c r="AL42" s="253"/>
      <c r="AM42" s="253"/>
      <c r="AN42" s="331" t="s">
        <v>170</v>
      </c>
      <c r="AO42" s="332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  <c r="AZ42" s="332"/>
      <c r="BA42" s="332"/>
      <c r="BB42" s="332"/>
      <c r="BC42" s="333"/>
      <c r="BD42" s="177">
        <v>10</v>
      </c>
      <c r="BE42" s="131"/>
      <c r="BF42" s="131"/>
      <c r="BG42" s="132"/>
      <c r="BH42" s="316"/>
      <c r="BI42" s="316"/>
      <c r="BJ42" s="316"/>
      <c r="BK42" s="316"/>
      <c r="BL42" s="362"/>
      <c r="BM42" s="362"/>
      <c r="BN42" s="362"/>
      <c r="BO42" s="362"/>
      <c r="BP42" s="362"/>
      <c r="BQ42" s="362"/>
      <c r="BR42" s="323"/>
      <c r="BS42" s="322"/>
      <c r="BT42" s="322"/>
      <c r="BU42" s="322"/>
      <c r="BV42" s="322"/>
      <c r="BW42" s="322"/>
      <c r="BX42" s="322"/>
      <c r="BY42" s="322"/>
      <c r="BZ42" s="313"/>
      <c r="CA42" s="313"/>
      <c r="CB42" s="313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39"/>
      <c r="B43" s="340"/>
      <c r="C43" s="340"/>
      <c r="D43" s="340"/>
      <c r="E43" s="340"/>
      <c r="F43" s="340"/>
      <c r="G43" s="341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16"/>
      <c r="BI43" s="316"/>
      <c r="BJ43" s="316"/>
      <c r="BK43" s="316"/>
      <c r="BL43" s="362"/>
      <c r="BM43" s="362"/>
      <c r="BN43" s="362"/>
      <c r="BO43" s="362"/>
      <c r="BP43" s="362"/>
      <c r="BQ43" s="362"/>
      <c r="BR43" s="323"/>
      <c r="BS43" s="322"/>
      <c r="BT43" s="322"/>
      <c r="BU43" s="322"/>
      <c r="BV43" s="322"/>
      <c r="BW43" s="322"/>
      <c r="BX43" s="322"/>
      <c r="BY43" s="322"/>
      <c r="BZ43" s="313"/>
      <c r="CA43" s="313"/>
      <c r="CB43" s="313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42"/>
      <c r="B44" s="343"/>
      <c r="C44" s="343"/>
      <c r="D44" s="343"/>
      <c r="E44" s="343"/>
      <c r="F44" s="343"/>
      <c r="G44" s="344"/>
      <c r="H44" s="306" t="s">
        <v>168</v>
      </c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329"/>
      <c r="Z44" s="131"/>
      <c r="AA44" s="131"/>
      <c r="AB44" s="131"/>
      <c r="AC44" s="131"/>
      <c r="AD44" s="131"/>
      <c r="AE44" s="132"/>
      <c r="AF44" s="330" t="s">
        <v>19</v>
      </c>
      <c r="AG44" s="253"/>
      <c r="AH44" s="253"/>
      <c r="AI44" s="331"/>
      <c r="AJ44" s="253"/>
      <c r="AK44" s="253"/>
      <c r="AL44" s="253"/>
      <c r="AM44" s="253"/>
      <c r="AN44" s="331" t="s">
        <v>171</v>
      </c>
      <c r="AO44" s="332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  <c r="BB44" s="332"/>
      <c r="BC44" s="333"/>
      <c r="BD44" s="177"/>
      <c r="BE44" s="131"/>
      <c r="BF44" s="131"/>
      <c r="BG44" s="132"/>
      <c r="BH44" s="316"/>
      <c r="BI44" s="316"/>
      <c r="BJ44" s="316"/>
      <c r="BK44" s="316"/>
      <c r="BL44" s="362"/>
      <c r="BM44" s="362"/>
      <c r="BN44" s="362"/>
      <c r="BO44" s="362"/>
      <c r="BP44" s="362"/>
      <c r="BQ44" s="362"/>
      <c r="BR44" s="323"/>
      <c r="BS44" s="322"/>
      <c r="BT44" s="322"/>
      <c r="BU44" s="322"/>
      <c r="BV44" s="322"/>
      <c r="BW44" s="322"/>
      <c r="BX44" s="322"/>
      <c r="BY44" s="322"/>
      <c r="BZ44" s="313"/>
      <c r="CA44" s="313"/>
      <c r="CB44" s="313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86" t="s">
        <v>21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304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  <c r="BQ47" s="304"/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04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305"/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5"/>
      <c r="BD48" s="305"/>
      <c r="BE48" s="305"/>
      <c r="BF48" s="305"/>
      <c r="BG48" s="305"/>
      <c r="BH48" s="305"/>
      <c r="BI48" s="305"/>
      <c r="BJ48" s="305"/>
      <c r="BK48" s="305"/>
      <c r="BL48" s="305"/>
      <c r="BM48" s="305"/>
      <c r="BN48" s="305"/>
      <c r="BO48" s="305"/>
      <c r="BP48" s="305"/>
      <c r="BQ48" s="305"/>
      <c r="BR48" s="305"/>
      <c r="BS48" s="305"/>
      <c r="BT48" s="305"/>
      <c r="BU48" s="305"/>
      <c r="BV48" s="305"/>
      <c r="BW48" s="305"/>
      <c r="BX48" s="305"/>
      <c r="BY48" s="305"/>
      <c r="BZ48" s="305"/>
      <c r="CA48" s="305"/>
      <c r="CB48" s="305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28" t="s">
        <v>22</v>
      </c>
      <c r="B49" s="128"/>
      <c r="C49" s="128"/>
      <c r="D49" s="128"/>
      <c r="E49" s="128"/>
      <c r="F49" s="128"/>
      <c r="G49" s="12"/>
      <c r="H49" s="152" t="s">
        <v>24</v>
      </c>
      <c r="I49" s="152"/>
      <c r="J49" s="152"/>
      <c r="K49" s="152"/>
      <c r="L49" s="152"/>
      <c r="M49" s="153" t="s">
        <v>177</v>
      </c>
      <c r="N49" s="154"/>
      <c r="O49" s="154"/>
      <c r="P49" s="154"/>
      <c r="Q49" s="154"/>
      <c r="R49" s="154"/>
      <c r="S49" s="154"/>
      <c r="T49" s="154"/>
      <c r="U49" s="154"/>
      <c r="V49" s="155"/>
      <c r="X49" s="162"/>
      <c r="Y49" s="162"/>
      <c r="Z49" s="162"/>
      <c r="AA49" s="162"/>
      <c r="AB49" s="162"/>
      <c r="AC49" s="162"/>
      <c r="AD49" s="162"/>
      <c r="AE49" s="74"/>
      <c r="AF49" s="129" t="s">
        <v>23</v>
      </c>
      <c r="AG49" s="129"/>
      <c r="AH49" s="129"/>
      <c r="AI49" s="129"/>
      <c r="AJ49" s="130" t="s">
        <v>176</v>
      </c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28"/>
      <c r="B50" s="128"/>
      <c r="C50" s="128"/>
      <c r="D50" s="128"/>
      <c r="E50" s="128"/>
      <c r="F50" s="128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28"/>
      <c r="B51" s="128"/>
      <c r="C51" s="128"/>
      <c r="D51" s="128"/>
      <c r="E51" s="128"/>
      <c r="F51" s="128"/>
      <c r="G51" s="12"/>
      <c r="H51" s="152" t="s">
        <v>24</v>
      </c>
      <c r="I51" s="152"/>
      <c r="J51" s="152"/>
      <c r="K51" s="152"/>
      <c r="L51" s="152"/>
      <c r="M51" s="153" t="s">
        <v>180</v>
      </c>
      <c r="N51" s="154"/>
      <c r="O51" s="154"/>
      <c r="P51" s="154"/>
      <c r="Q51" s="154"/>
      <c r="R51" s="154"/>
      <c r="S51" s="154"/>
      <c r="T51" s="154"/>
      <c r="U51" s="154"/>
      <c r="V51" s="155"/>
      <c r="X51" s="162"/>
      <c r="Y51" s="162"/>
      <c r="Z51" s="162"/>
      <c r="AA51" s="162"/>
      <c r="AB51" s="162"/>
      <c r="AC51" s="162"/>
      <c r="AD51" s="162"/>
      <c r="AE51" s="74"/>
      <c r="AF51" s="129" t="s">
        <v>23</v>
      </c>
      <c r="AG51" s="129"/>
      <c r="AH51" s="129"/>
      <c r="AI51" s="129"/>
      <c r="AJ51" s="130" t="s">
        <v>176</v>
      </c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2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88"/>
      <c r="AN53" s="288"/>
      <c r="AO53" s="288"/>
      <c r="AP53" s="288"/>
      <c r="AQ53" s="288"/>
      <c r="AR53" s="288"/>
      <c r="AS53" s="288"/>
      <c r="AT53" s="288"/>
      <c r="AU53" s="288"/>
      <c r="AV53" s="288"/>
      <c r="AW53" s="288"/>
      <c r="AX53" s="288"/>
      <c r="AY53" s="288"/>
      <c r="AZ53" s="288"/>
      <c r="BA53" s="288"/>
      <c r="BB53" s="288"/>
      <c r="BC53" s="288"/>
      <c r="BD53" s="288"/>
      <c r="BE53" s="288"/>
      <c r="BF53" s="288"/>
      <c r="BG53" s="288"/>
      <c r="BH53" s="288"/>
      <c r="BI53" s="288"/>
      <c r="BJ53" s="288"/>
      <c r="BK53" s="288"/>
      <c r="BL53" s="288"/>
      <c r="BM53" s="288"/>
      <c r="BN53" s="288"/>
      <c r="BO53" s="288"/>
      <c r="BP53" s="288"/>
      <c r="BQ53" s="288"/>
      <c r="BR53" s="288"/>
      <c r="BS53" s="288"/>
      <c r="BT53" s="288"/>
      <c r="BU53" s="288"/>
      <c r="BV53" s="288"/>
      <c r="BW53" s="288"/>
      <c r="BX53" s="288"/>
      <c r="BY53" s="288"/>
      <c r="BZ53" s="288"/>
      <c r="CA53" s="288"/>
      <c r="CB53" s="288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28" t="s">
        <v>25</v>
      </c>
      <c r="B54" s="128"/>
      <c r="C54" s="128"/>
      <c r="D54" s="128"/>
      <c r="E54" s="128"/>
      <c r="F54" s="128"/>
      <c r="G54" s="70"/>
      <c r="H54" s="152" t="s">
        <v>24</v>
      </c>
      <c r="I54" s="152"/>
      <c r="J54" s="152"/>
      <c r="K54" s="152"/>
      <c r="L54" s="152"/>
      <c r="M54" s="153" t="s">
        <v>178</v>
      </c>
      <c r="N54" s="154"/>
      <c r="O54" s="154"/>
      <c r="P54" s="154"/>
      <c r="Q54" s="154"/>
      <c r="R54" s="154"/>
      <c r="S54" s="154"/>
      <c r="T54" s="154"/>
      <c r="U54" s="154"/>
      <c r="V54" s="155"/>
      <c r="X54" s="162"/>
      <c r="Y54" s="162"/>
      <c r="Z54" s="162"/>
      <c r="AA54" s="162"/>
      <c r="AB54" s="162"/>
      <c r="AC54" s="162"/>
      <c r="AD54" s="162"/>
      <c r="AE54" s="74"/>
      <c r="AF54" s="129" t="s">
        <v>23</v>
      </c>
      <c r="AG54" s="129"/>
      <c r="AH54" s="129"/>
      <c r="AI54" s="129"/>
      <c r="AJ54" s="130" t="s">
        <v>179</v>
      </c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28"/>
      <c r="B55" s="128"/>
      <c r="C55" s="128"/>
      <c r="D55" s="128"/>
      <c r="E55" s="128"/>
      <c r="F55" s="128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28"/>
      <c r="B56" s="128"/>
      <c r="C56" s="128"/>
      <c r="D56" s="128"/>
      <c r="E56" s="128"/>
      <c r="F56" s="128"/>
      <c r="G56" s="71"/>
      <c r="H56" s="152" t="s">
        <v>24</v>
      </c>
      <c r="I56" s="152"/>
      <c r="J56" s="152"/>
      <c r="K56" s="152"/>
      <c r="L56" s="152"/>
      <c r="M56" s="153"/>
      <c r="N56" s="154"/>
      <c r="O56" s="154"/>
      <c r="P56" s="154"/>
      <c r="Q56" s="154"/>
      <c r="R56" s="154"/>
      <c r="S56" s="154"/>
      <c r="T56" s="154"/>
      <c r="U56" s="154"/>
      <c r="V56" s="155"/>
      <c r="X56" s="162"/>
      <c r="Y56" s="162"/>
      <c r="Z56" s="162"/>
      <c r="AA56" s="162"/>
      <c r="AB56" s="162"/>
      <c r="AC56" s="162"/>
      <c r="AD56" s="162"/>
      <c r="AE56" s="74"/>
      <c r="AF56" s="129" t="s">
        <v>23</v>
      </c>
      <c r="AG56" s="129"/>
      <c r="AH56" s="129"/>
      <c r="AI56" s="129"/>
      <c r="AJ56" s="153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5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56" t="s">
        <v>26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8"/>
      <c r="T58" s="159" t="s">
        <v>179</v>
      </c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48" t="s">
        <v>27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8"/>
      <c r="AC60" s="159" t="s">
        <v>176</v>
      </c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  <c r="BZ60" s="160"/>
      <c r="CA60" s="160"/>
      <c r="CB60" s="16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86" t="s">
        <v>127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49" t="s">
        <v>128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76"/>
      <c r="O64" s="130" t="s">
        <v>181</v>
      </c>
      <c r="P64" s="250"/>
      <c r="Q64" s="250"/>
      <c r="R64" s="250"/>
      <c r="S64" s="250"/>
      <c r="T64" s="250"/>
      <c r="U64" s="250"/>
      <c r="V64" s="250"/>
      <c r="W64" s="250"/>
      <c r="X64" s="250"/>
      <c r="Y64" s="251"/>
      <c r="Z64" s="252" t="s">
        <v>28</v>
      </c>
      <c r="AA64" s="253"/>
      <c r="AB64" s="253"/>
      <c r="AC64" s="166" t="s">
        <v>182</v>
      </c>
      <c r="AD64" s="189"/>
      <c r="AE64" s="189"/>
      <c r="AF64" s="132"/>
      <c r="AG64" s="252" t="s">
        <v>29</v>
      </c>
      <c r="AH64" s="253"/>
      <c r="AI64" s="253"/>
      <c r="AJ64" s="166" t="s">
        <v>183</v>
      </c>
      <c r="AK64" s="189"/>
      <c r="AL64" s="189"/>
      <c r="AM64" s="132"/>
      <c r="AN64" s="252" t="s">
        <v>30</v>
      </c>
      <c r="AO64" s="253"/>
      <c r="AP64" s="253"/>
      <c r="AQ64" s="166" t="s">
        <v>184</v>
      </c>
      <c r="AR64" s="189"/>
      <c r="AS64" s="189"/>
      <c r="AT64" s="132"/>
      <c r="AV64" s="262" t="s">
        <v>103</v>
      </c>
      <c r="AW64" s="263"/>
      <c r="AX64" s="263"/>
      <c r="AY64" s="263"/>
      <c r="AZ64" s="263"/>
      <c r="BA64" s="263"/>
      <c r="BB64" s="264"/>
      <c r="BC64" s="259" t="s">
        <v>32</v>
      </c>
      <c r="BD64" s="260"/>
      <c r="BE64" s="260"/>
      <c r="BF64" s="260"/>
      <c r="BG64" s="261"/>
      <c r="BH64" s="48"/>
      <c r="BI64" s="48" t="s">
        <v>104</v>
      </c>
      <c r="BJ64" s="49"/>
      <c r="BK64" s="48" t="s">
        <v>106</v>
      </c>
      <c r="BL64" s="259">
        <v>25</v>
      </c>
      <c r="BM64" s="261"/>
      <c r="BN64" s="48"/>
      <c r="BO64" s="48" t="s">
        <v>107</v>
      </c>
      <c r="BP64" s="49"/>
      <c r="BQ64" s="48" t="s">
        <v>106</v>
      </c>
      <c r="BR64" s="259">
        <v>18</v>
      </c>
      <c r="BS64" s="261"/>
      <c r="BT64" s="48"/>
      <c r="BU64" s="48" t="s">
        <v>108</v>
      </c>
      <c r="BV64" s="49"/>
      <c r="BW64" s="48" t="s">
        <v>106</v>
      </c>
      <c r="BX64" s="259">
        <v>17</v>
      </c>
      <c r="BY64" s="261"/>
      <c r="BZ64" s="265"/>
      <c r="CA64" s="266"/>
      <c r="CB64" s="26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63" t="s">
        <v>31</v>
      </c>
      <c r="ES64" s="164"/>
      <c r="ET64" s="164"/>
      <c r="EU64" s="164"/>
      <c r="EV64" s="164"/>
      <c r="EW64" s="164"/>
      <c r="EX64" s="164"/>
      <c r="EY64" s="165"/>
      <c r="EZ64" s="7"/>
      <c r="FA64" s="23"/>
      <c r="FB64" s="258" t="s">
        <v>32</v>
      </c>
      <c r="FC64" s="219"/>
      <c r="FD64" s="219"/>
      <c r="FE64" s="219"/>
      <c r="FF64" s="219"/>
      <c r="FG64" s="219"/>
      <c r="FH64" s="219"/>
      <c r="FI64" s="219"/>
      <c r="FJ64" s="219"/>
      <c r="FK64" s="219"/>
      <c r="FL64" s="220"/>
      <c r="FM64" s="254" t="s">
        <v>28</v>
      </c>
      <c r="FN64" s="255"/>
      <c r="FO64" s="256"/>
      <c r="FP64" s="257" t="s">
        <v>33</v>
      </c>
      <c r="FQ64" s="219"/>
      <c r="FR64" s="219"/>
      <c r="FS64" s="220"/>
      <c r="FT64" s="254" t="s">
        <v>29</v>
      </c>
      <c r="FU64" s="255"/>
      <c r="FV64" s="256"/>
      <c r="FW64" s="257" t="s">
        <v>34</v>
      </c>
      <c r="FX64" s="219"/>
      <c r="FY64" s="219"/>
      <c r="FZ64" s="220"/>
      <c r="GA64" s="254" t="s">
        <v>30</v>
      </c>
      <c r="GB64" s="255"/>
      <c r="GC64" s="256"/>
      <c r="GD64" s="257" t="s">
        <v>35</v>
      </c>
      <c r="GE64" s="219"/>
      <c r="GF64" s="219"/>
      <c r="GG64" s="220"/>
      <c r="GH64" s="24"/>
      <c r="GI64" s="7"/>
      <c r="GJ64" s="7"/>
    </row>
    <row r="65" spans="1:192" ht="3.75" customHeight="1" x14ac:dyDescent="0.25">
      <c r="A65" s="269" t="s">
        <v>36</v>
      </c>
      <c r="B65" s="270"/>
      <c r="C65" s="270"/>
      <c r="D65" s="270"/>
      <c r="E65" s="27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72"/>
      <c r="B66" s="253"/>
      <c r="C66" s="253"/>
      <c r="D66" s="253"/>
      <c r="E66" s="205"/>
      <c r="F66" s="153" t="s">
        <v>185</v>
      </c>
      <c r="G66" s="189"/>
      <c r="H66" s="189"/>
      <c r="I66" s="189"/>
      <c r="J66" s="189"/>
      <c r="K66" s="189"/>
      <c r="L66" s="189"/>
      <c r="M66" s="132"/>
      <c r="N66" s="27"/>
      <c r="O66" s="153" t="s">
        <v>186</v>
      </c>
      <c r="P66" s="189"/>
      <c r="Q66" s="189"/>
      <c r="R66" s="189"/>
      <c r="S66" s="189"/>
      <c r="T66" s="189"/>
      <c r="U66" s="132"/>
      <c r="V66" s="252" t="s">
        <v>28</v>
      </c>
      <c r="W66" s="253"/>
      <c r="X66" s="253"/>
      <c r="Y66" s="166" t="s">
        <v>187</v>
      </c>
      <c r="Z66" s="189"/>
      <c r="AA66" s="189"/>
      <c r="AB66" s="132"/>
      <c r="AC66" s="252" t="s">
        <v>29</v>
      </c>
      <c r="AD66" s="253"/>
      <c r="AE66" s="253"/>
      <c r="AF66" s="166" t="s">
        <v>188</v>
      </c>
      <c r="AG66" s="189"/>
      <c r="AH66" s="189"/>
      <c r="AI66" s="132"/>
      <c r="AJ66" s="252" t="s">
        <v>30</v>
      </c>
      <c r="AK66" s="253"/>
      <c r="AL66" s="253"/>
      <c r="AM66" s="166" t="s">
        <v>189</v>
      </c>
      <c r="AN66" s="189"/>
      <c r="AO66" s="189"/>
      <c r="AP66" s="132"/>
      <c r="AQ66" s="267" t="s">
        <v>37</v>
      </c>
      <c r="AR66" s="268"/>
      <c r="AS66" s="153"/>
      <c r="AT66" s="189"/>
      <c r="AU66" s="189"/>
      <c r="AV66" s="189"/>
      <c r="AW66" s="189"/>
      <c r="AX66" s="189"/>
      <c r="AY66" s="189"/>
      <c r="AZ66" s="132"/>
      <c r="BA66" s="27"/>
      <c r="BB66" s="153"/>
      <c r="BC66" s="189"/>
      <c r="BD66" s="189"/>
      <c r="BE66" s="189"/>
      <c r="BF66" s="189"/>
      <c r="BG66" s="132"/>
      <c r="BH66" s="278" t="s">
        <v>105</v>
      </c>
      <c r="BI66" s="253"/>
      <c r="BJ66" s="253"/>
      <c r="BK66" s="166"/>
      <c r="BL66" s="189"/>
      <c r="BM66" s="189"/>
      <c r="BN66" s="132"/>
      <c r="BO66" s="252" t="s">
        <v>29</v>
      </c>
      <c r="BP66" s="279"/>
      <c r="BQ66" s="280"/>
      <c r="BR66" s="166"/>
      <c r="BS66" s="189"/>
      <c r="BT66" s="189"/>
      <c r="BU66" s="132"/>
      <c r="BV66" s="252" t="s">
        <v>30</v>
      </c>
      <c r="BW66" s="253"/>
      <c r="BX66" s="253"/>
      <c r="BY66" s="166"/>
      <c r="BZ66" s="167"/>
      <c r="CA66" s="167"/>
      <c r="CB66" s="16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63" t="s">
        <v>31</v>
      </c>
      <c r="ES66" s="164"/>
      <c r="ET66" s="164"/>
      <c r="EU66" s="164"/>
      <c r="EV66" s="164"/>
      <c r="EW66" s="164"/>
      <c r="EX66" s="164"/>
      <c r="EY66" s="165"/>
      <c r="EZ66" s="29"/>
      <c r="FA66" s="30"/>
      <c r="FB66" s="277" t="s">
        <v>38</v>
      </c>
      <c r="FC66" s="219"/>
      <c r="FD66" s="219"/>
      <c r="FE66" s="219"/>
      <c r="FF66" s="219"/>
      <c r="FG66" s="219"/>
      <c r="FH66" s="219"/>
      <c r="FI66" s="220"/>
      <c r="FJ66" s="31"/>
      <c r="FK66" s="277" t="s">
        <v>39</v>
      </c>
      <c r="FL66" s="219"/>
      <c r="FM66" s="219"/>
      <c r="FN66" s="219"/>
      <c r="FO66" s="219"/>
      <c r="FP66" s="219"/>
      <c r="FQ66" s="220"/>
      <c r="FR66" s="276" t="s">
        <v>40</v>
      </c>
      <c r="FS66" s="255"/>
      <c r="FT66" s="256"/>
      <c r="FU66" s="257" t="s">
        <v>41</v>
      </c>
      <c r="FV66" s="219"/>
      <c r="FW66" s="219"/>
      <c r="FX66" s="220"/>
      <c r="FY66" s="276" t="s">
        <v>42</v>
      </c>
      <c r="FZ66" s="255"/>
      <c r="GA66" s="256"/>
      <c r="GB66" s="257" t="s">
        <v>43</v>
      </c>
      <c r="GC66" s="219"/>
      <c r="GD66" s="219"/>
      <c r="GE66" s="220"/>
      <c r="GF66" s="276" t="s">
        <v>44</v>
      </c>
      <c r="GG66" s="255"/>
      <c r="GH66" s="256"/>
      <c r="GI66" s="257" t="s">
        <v>45</v>
      </c>
      <c r="GJ66" s="219"/>
    </row>
    <row r="67" spans="1:192" ht="3.75" customHeight="1" x14ac:dyDescent="0.25">
      <c r="A67" s="272"/>
      <c r="B67" s="253"/>
      <c r="C67" s="253"/>
      <c r="D67" s="253"/>
      <c r="E67" s="205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72"/>
      <c r="B68" s="253"/>
      <c r="C68" s="253"/>
      <c r="D68" s="253"/>
      <c r="E68" s="205"/>
      <c r="F68" s="153"/>
      <c r="G68" s="189"/>
      <c r="H68" s="189"/>
      <c r="I68" s="189"/>
      <c r="J68" s="189"/>
      <c r="K68" s="189"/>
      <c r="L68" s="189"/>
      <c r="M68" s="132"/>
      <c r="N68" s="27"/>
      <c r="O68" s="153"/>
      <c r="P68" s="189"/>
      <c r="Q68" s="189"/>
      <c r="R68" s="189"/>
      <c r="S68" s="189"/>
      <c r="T68" s="189"/>
      <c r="U68" s="132"/>
      <c r="V68" s="252" t="s">
        <v>28</v>
      </c>
      <c r="W68" s="253"/>
      <c r="X68" s="253"/>
      <c r="Y68" s="166"/>
      <c r="Z68" s="189"/>
      <c r="AA68" s="189"/>
      <c r="AB68" s="132"/>
      <c r="AC68" s="252" t="s">
        <v>29</v>
      </c>
      <c r="AD68" s="253"/>
      <c r="AE68" s="253"/>
      <c r="AF68" s="166"/>
      <c r="AG68" s="189"/>
      <c r="AH68" s="189"/>
      <c r="AI68" s="132"/>
      <c r="AJ68" s="252" t="s">
        <v>30</v>
      </c>
      <c r="AK68" s="253"/>
      <c r="AL68" s="253"/>
      <c r="AM68" s="166"/>
      <c r="AN68" s="189"/>
      <c r="AO68" s="189"/>
      <c r="AP68" s="132"/>
      <c r="AQ68" s="267" t="s">
        <v>37</v>
      </c>
      <c r="AR68" s="268"/>
      <c r="AS68" s="153"/>
      <c r="AT68" s="189"/>
      <c r="AU68" s="189"/>
      <c r="AV68" s="189"/>
      <c r="AW68" s="189"/>
      <c r="AX68" s="189"/>
      <c r="AY68" s="189"/>
      <c r="AZ68" s="132"/>
      <c r="BA68" s="27"/>
      <c r="BB68" s="153"/>
      <c r="BC68" s="189"/>
      <c r="BD68" s="189"/>
      <c r="BE68" s="189"/>
      <c r="BF68" s="189"/>
      <c r="BG68" s="132"/>
      <c r="BH68" s="252" t="s">
        <v>28</v>
      </c>
      <c r="BI68" s="253"/>
      <c r="BJ68" s="253"/>
      <c r="BK68" s="166"/>
      <c r="BL68" s="189"/>
      <c r="BM68" s="189"/>
      <c r="BN68" s="132"/>
      <c r="BO68" s="252" t="s">
        <v>29</v>
      </c>
      <c r="BP68" s="279"/>
      <c r="BQ68" s="280"/>
      <c r="BR68" s="166"/>
      <c r="BS68" s="189"/>
      <c r="BT68" s="189"/>
      <c r="BU68" s="132"/>
      <c r="BV68" s="252" t="s">
        <v>30</v>
      </c>
      <c r="BW68" s="253"/>
      <c r="BX68" s="253"/>
      <c r="BY68" s="166"/>
      <c r="BZ68" s="167"/>
      <c r="CA68" s="167"/>
      <c r="CB68" s="16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72"/>
      <c r="B69" s="253"/>
      <c r="C69" s="253"/>
      <c r="D69" s="253"/>
      <c r="E69" s="205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73"/>
      <c r="B70" s="274"/>
      <c r="C70" s="274"/>
      <c r="D70" s="274"/>
      <c r="E70" s="275"/>
      <c r="F70" s="153"/>
      <c r="G70" s="189"/>
      <c r="H70" s="189"/>
      <c r="I70" s="189"/>
      <c r="J70" s="189"/>
      <c r="K70" s="189"/>
      <c r="L70" s="189"/>
      <c r="M70" s="132"/>
      <c r="N70" s="27"/>
      <c r="O70" s="153"/>
      <c r="P70" s="189"/>
      <c r="Q70" s="189"/>
      <c r="R70" s="189"/>
      <c r="S70" s="189"/>
      <c r="T70" s="189"/>
      <c r="U70" s="132"/>
      <c r="V70" s="252" t="s">
        <v>28</v>
      </c>
      <c r="W70" s="253"/>
      <c r="X70" s="253"/>
      <c r="Y70" s="166"/>
      <c r="Z70" s="189"/>
      <c r="AA70" s="189"/>
      <c r="AB70" s="132"/>
      <c r="AC70" s="252" t="s">
        <v>29</v>
      </c>
      <c r="AD70" s="253"/>
      <c r="AE70" s="253"/>
      <c r="AF70" s="166"/>
      <c r="AG70" s="189"/>
      <c r="AH70" s="189"/>
      <c r="AI70" s="132"/>
      <c r="AJ70" s="252" t="s">
        <v>30</v>
      </c>
      <c r="AK70" s="253"/>
      <c r="AL70" s="253"/>
      <c r="AM70" s="166"/>
      <c r="AN70" s="189"/>
      <c r="AO70" s="189"/>
      <c r="AP70" s="132"/>
      <c r="AQ70" s="267" t="s">
        <v>37</v>
      </c>
      <c r="AR70" s="268"/>
      <c r="AS70" s="153"/>
      <c r="AT70" s="189"/>
      <c r="AU70" s="189"/>
      <c r="AV70" s="189"/>
      <c r="AW70" s="189"/>
      <c r="AX70" s="189"/>
      <c r="AY70" s="189"/>
      <c r="AZ70" s="132"/>
      <c r="BA70" s="27"/>
      <c r="BB70" s="153"/>
      <c r="BC70" s="189"/>
      <c r="BD70" s="189"/>
      <c r="BE70" s="189"/>
      <c r="BF70" s="189"/>
      <c r="BG70" s="132"/>
      <c r="BH70" s="252" t="s">
        <v>28</v>
      </c>
      <c r="BI70" s="253"/>
      <c r="BJ70" s="253"/>
      <c r="BK70" s="166"/>
      <c r="BL70" s="189"/>
      <c r="BM70" s="189"/>
      <c r="BN70" s="132"/>
      <c r="BO70" s="252" t="s">
        <v>29</v>
      </c>
      <c r="BP70" s="279"/>
      <c r="BQ70" s="280"/>
      <c r="BR70" s="166"/>
      <c r="BS70" s="189"/>
      <c r="BT70" s="189"/>
      <c r="BU70" s="132"/>
      <c r="BV70" s="252" t="s">
        <v>30</v>
      </c>
      <c r="BW70" s="253"/>
      <c r="BX70" s="253"/>
      <c r="BY70" s="166"/>
      <c r="BZ70" s="167"/>
      <c r="CA70" s="167"/>
      <c r="CB70" s="16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79"/>
      <c r="BF71" s="179"/>
      <c r="BG71" s="179"/>
      <c r="BH71" s="179"/>
      <c r="BI71" s="179"/>
      <c r="BJ71" s="179"/>
      <c r="BK71" s="179"/>
      <c r="BL71" s="179"/>
      <c r="BM71" s="179"/>
      <c r="BN71" s="179"/>
      <c r="BO71" s="179"/>
      <c r="BP71" s="179"/>
      <c r="BQ71" s="179"/>
      <c r="BR71" s="179"/>
      <c r="BS71" s="179"/>
      <c r="BT71" s="179"/>
      <c r="BU71" s="179"/>
      <c r="BV71" s="179"/>
      <c r="BW71" s="179"/>
      <c r="BX71" s="179"/>
      <c r="BY71" s="179"/>
      <c r="BZ71" s="179"/>
      <c r="CA71" s="179"/>
      <c r="CB71" s="17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86" t="s">
        <v>46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  <c r="AT72" s="186"/>
      <c r="AU72" s="186"/>
      <c r="AV72" s="186"/>
      <c r="AW72" s="186"/>
      <c r="AX72" s="186"/>
      <c r="AY72" s="186"/>
      <c r="AZ72" s="186"/>
      <c r="BA72" s="186"/>
      <c r="BB72" s="186"/>
      <c r="BC72" s="186"/>
      <c r="BD72" s="186"/>
      <c r="BE72" s="186"/>
      <c r="BF72" s="186"/>
      <c r="BG72" s="186"/>
      <c r="BH72" s="186"/>
      <c r="BI72" s="186"/>
      <c r="BJ72" s="186"/>
      <c r="BK72" s="186"/>
      <c r="BL72" s="186"/>
      <c r="BM72" s="186"/>
      <c r="BN72" s="186"/>
      <c r="BO72" s="186"/>
      <c r="BP72" s="186"/>
      <c r="BQ72" s="186"/>
      <c r="BR72" s="186"/>
      <c r="BS72" s="186"/>
      <c r="BT72" s="186"/>
      <c r="BU72" s="186"/>
      <c r="BV72" s="186"/>
      <c r="BW72" s="186"/>
      <c r="BX72" s="186"/>
      <c r="BY72" s="186"/>
      <c r="BZ72" s="186"/>
      <c r="CA72" s="186"/>
      <c r="CB72" s="18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  <c r="BG73" s="179"/>
      <c r="BH73" s="179"/>
      <c r="BI73" s="179"/>
      <c r="BJ73" s="179"/>
      <c r="BK73" s="179"/>
      <c r="BL73" s="179"/>
      <c r="BM73" s="179"/>
      <c r="BN73" s="179"/>
      <c r="BO73" s="179"/>
      <c r="BP73" s="179"/>
      <c r="BQ73" s="179"/>
      <c r="BR73" s="179"/>
      <c r="BS73" s="179"/>
      <c r="BT73" s="179"/>
      <c r="BU73" s="179"/>
      <c r="BV73" s="179"/>
      <c r="BW73" s="179"/>
      <c r="BX73" s="179"/>
      <c r="BY73" s="179"/>
      <c r="BZ73" s="179"/>
      <c r="CA73" s="179"/>
      <c r="CB73" s="179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56" t="s">
        <v>47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8"/>
      <c r="R74" s="281" t="s">
        <v>48</v>
      </c>
      <c r="S74" s="157"/>
      <c r="T74" s="157"/>
      <c r="U74" s="157"/>
      <c r="V74" s="157"/>
      <c r="W74" s="157"/>
      <c r="X74" s="158"/>
      <c r="Y74" s="282" t="s">
        <v>190</v>
      </c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32"/>
      <c r="AL74" s="281" t="s">
        <v>49</v>
      </c>
      <c r="AM74" s="157"/>
      <c r="AN74" s="157"/>
      <c r="AO74" s="157"/>
      <c r="AP74" s="158"/>
      <c r="AQ74" s="282" t="s">
        <v>191</v>
      </c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3"/>
      <c r="BZ74" s="283"/>
      <c r="CA74" s="283"/>
      <c r="CB74" s="284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86" t="s">
        <v>50</v>
      </c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130" t="s">
        <v>192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56" t="s">
        <v>51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8"/>
      <c r="O78" s="287" t="s">
        <v>193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79"/>
      <c r="BQ79" s="179"/>
      <c r="BR79" s="179"/>
      <c r="BS79" s="179"/>
      <c r="BT79" s="179"/>
      <c r="BU79" s="179"/>
      <c r="BV79" s="179"/>
      <c r="BW79" s="179"/>
      <c r="BX79" s="179"/>
      <c r="BY79" s="179"/>
      <c r="BZ79" s="179"/>
      <c r="CA79" s="179"/>
      <c r="CB79" s="17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86" t="s">
        <v>52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  <c r="BD80" s="186"/>
      <c r="BE80" s="186"/>
      <c r="BF80" s="186"/>
      <c r="BG80" s="186"/>
      <c r="BH80" s="186"/>
      <c r="BI80" s="186"/>
      <c r="BJ80" s="186"/>
      <c r="BK80" s="186"/>
      <c r="BL80" s="186"/>
      <c r="BM80" s="186"/>
      <c r="BN80" s="186"/>
      <c r="BO80" s="186"/>
      <c r="BP80" s="186"/>
      <c r="BQ80" s="186"/>
      <c r="BR80" s="186"/>
      <c r="BS80" s="186"/>
      <c r="BT80" s="186"/>
      <c r="BU80" s="186"/>
      <c r="BV80" s="186"/>
      <c r="BW80" s="186"/>
      <c r="BX80" s="186"/>
      <c r="BY80" s="186"/>
      <c r="BZ80" s="186"/>
      <c r="CA80" s="186"/>
      <c r="CB80" s="18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85" t="s">
        <v>53</v>
      </c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40" t="s">
        <v>157</v>
      </c>
      <c r="AG82" s="141"/>
      <c r="AH82" s="141"/>
      <c r="AI82" s="141"/>
      <c r="AJ82" s="142"/>
      <c r="AK82" s="134"/>
      <c r="AL82" s="140" t="s">
        <v>158</v>
      </c>
      <c r="AM82" s="141"/>
      <c r="AN82" s="141"/>
      <c r="AO82" s="141"/>
      <c r="AP82" s="142"/>
      <c r="AQ82" s="134"/>
      <c r="AR82" s="146" t="s">
        <v>159</v>
      </c>
      <c r="AS82" s="147"/>
      <c r="AT82" s="147"/>
      <c r="AU82" s="147"/>
      <c r="AV82" s="147"/>
      <c r="AW82" s="148"/>
      <c r="AX82" s="119" t="s">
        <v>194</v>
      </c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1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35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43"/>
      <c r="AG83" s="144"/>
      <c r="AH83" s="144"/>
      <c r="AI83" s="144"/>
      <c r="AJ83" s="145"/>
      <c r="AK83" s="123"/>
      <c r="AL83" s="143"/>
      <c r="AM83" s="144"/>
      <c r="AN83" s="144"/>
      <c r="AO83" s="144"/>
      <c r="AP83" s="145"/>
      <c r="AQ83" s="123"/>
      <c r="AR83" s="149"/>
      <c r="AS83" s="150"/>
      <c r="AT83" s="150"/>
      <c r="AU83" s="150"/>
      <c r="AV83" s="150"/>
      <c r="AW83" s="151"/>
      <c r="AX83" s="122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4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35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36"/>
      <c r="AF84" s="135" t="s">
        <v>16</v>
      </c>
      <c r="AG84" s="123"/>
      <c r="AH84" s="123"/>
      <c r="AI84" s="123"/>
      <c r="AJ84" s="136"/>
      <c r="AK84" s="123"/>
      <c r="AL84" s="135"/>
      <c r="AM84" s="123"/>
      <c r="AN84" s="123"/>
      <c r="AO84" s="123"/>
      <c r="AP84" s="136"/>
      <c r="AQ84" s="123"/>
      <c r="AR84" s="135"/>
      <c r="AS84" s="123"/>
      <c r="AT84" s="123"/>
      <c r="AU84" s="123"/>
      <c r="AV84" s="123"/>
      <c r="AW84" s="136"/>
      <c r="AX84" s="122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4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35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36"/>
      <c r="AF85" s="135"/>
      <c r="AG85" s="123"/>
      <c r="AH85" s="123"/>
      <c r="AI85" s="123"/>
      <c r="AJ85" s="136"/>
      <c r="AK85" s="123"/>
      <c r="AL85" s="135"/>
      <c r="AM85" s="123"/>
      <c r="AN85" s="123"/>
      <c r="AO85" s="123"/>
      <c r="AP85" s="136"/>
      <c r="AQ85" s="123"/>
      <c r="AR85" s="135"/>
      <c r="AS85" s="123"/>
      <c r="AT85" s="123"/>
      <c r="AU85" s="123"/>
      <c r="AV85" s="123"/>
      <c r="AW85" s="136"/>
      <c r="AX85" s="122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4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37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9"/>
      <c r="AF86" s="137"/>
      <c r="AG86" s="138"/>
      <c r="AH86" s="138"/>
      <c r="AI86" s="138"/>
      <c r="AJ86" s="139"/>
      <c r="AK86" s="138"/>
      <c r="AL86" s="137"/>
      <c r="AM86" s="138"/>
      <c r="AN86" s="138"/>
      <c r="AO86" s="138"/>
      <c r="AP86" s="139"/>
      <c r="AQ86" s="138"/>
      <c r="AR86" s="137"/>
      <c r="AS86" s="138"/>
      <c r="AT86" s="138"/>
      <c r="AU86" s="138"/>
      <c r="AV86" s="138"/>
      <c r="AW86" s="139"/>
      <c r="AX86" s="122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4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>
      <c r="AX87" s="125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7"/>
    </row>
  </sheetData>
  <sheetProtection selectLockedCells="1"/>
  <dataConsolidate/>
  <mergeCells count="266"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X82:CH87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46185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46186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46187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46188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46189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46190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46191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46192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46193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46194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46195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46196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46197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46198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46199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46200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46201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46202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46203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46204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46205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46206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46207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46208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46209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46210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46211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46212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46213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46214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46215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46216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46217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46218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46219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46220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46221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46222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46223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46224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46225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46226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46227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46228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46229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46230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46231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46232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46233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46234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46235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46236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46237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46238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46239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46240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46241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46242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46243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46244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46245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46246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46247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46248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46249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46250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46251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46252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46253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46254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46255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46256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46257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46258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46259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46260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46261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46262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46263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46264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46265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46266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46267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46268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46269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46270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46271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46272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46273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46274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46275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46276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46277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46278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46279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46280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46281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46282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46283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46284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46285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46286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46287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46288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46289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46290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46291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46292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46293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46294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46295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46296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46297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46298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46299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46300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46301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46302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46303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46304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46305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46306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46307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46308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46309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46310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46311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46312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46313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46314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46315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46316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46317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46318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46319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46320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46321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46322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46323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46324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46325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46326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46327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46328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46329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46330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46331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46332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46333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46334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46335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46336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46337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46338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46339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46340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46341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46342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46343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46344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46345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46346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46347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46348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46349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46350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46351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46352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46353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46354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46355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46356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46357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46358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46359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46360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46361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46362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46363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46364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46365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46366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46367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46368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46369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46370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46371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46372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46373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46374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46375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46376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46377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46378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46379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46380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46381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46382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46383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46384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46385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46386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46387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46388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46389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46390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46391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46392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46393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46394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46395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46396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46397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46398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46399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46400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46401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46402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46403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46404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46405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46406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46407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46408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46409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46410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46411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46412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46413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46414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46415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46416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46417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46418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46419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46420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46421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46422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46423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46424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46425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46426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46427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46428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46429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46430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46431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46432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46433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46434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46435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46436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46437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46438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46439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46440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46441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46442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46443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46444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46445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46446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46447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46448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46449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46450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46451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46452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46453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46454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46455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46456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46457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46458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46459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46460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46461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46462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46463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46464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46465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46466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46467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46468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46469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46470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46471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46472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46473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46474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46475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46476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46477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46478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46479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46480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46481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46482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46483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46484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46485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46486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46487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46488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46489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46490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46491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46492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46493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46494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46495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46496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46497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46498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46499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46500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46501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46502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46503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46504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46505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46506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46507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46508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46509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46510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46511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46512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46513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46514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46515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46516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46517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46518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46519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46520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46521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46522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46523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46524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46525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46526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46527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46528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46529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46530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46531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46532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46533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46534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46535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46536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46537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46538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46539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46540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46541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46542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46543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46544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46545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46546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46547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46548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46549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46550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46551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46552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46553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2026-06-12T07:36:00Z</dcterms:modified>
</cp:coreProperties>
</file>