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Organisation Courses Club\2- rencontre école vélo Vélodrome\2026\"/>
    </mc:Choice>
  </mc:AlternateContent>
  <bookViews>
    <workbookView xWindow="0" yWindow="0" windowWidth="23040" windowHeight="9384"/>
  </bookViews>
  <sheets>
    <sheet name="DO2026" sheetId="2" r:id="rId1"/>
    <sheet name="Listes" sheetId="5" state="hidden" r:id="rId2"/>
  </sheets>
  <definedNames>
    <definedName name="_xlnm._FilterDatabase" localSheetId="0" hidden="1">'DO2026'!$B$1:$E$7</definedName>
    <definedName name="Liste">#REF!</definedName>
  </definedNames>
  <calcPr calcId="15251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Q70" i="2" l="1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5" i="5"/>
  <c r="H166" i="5"/>
  <c r="H167" i="5"/>
  <c r="H168" i="5"/>
  <c r="H169" i="5"/>
  <c r="H170" i="5"/>
  <c r="H171" i="5"/>
  <c r="H172" i="5"/>
  <c r="H173" i="5"/>
  <c r="H174" i="5"/>
  <c r="H175" i="5"/>
  <c r="H176" i="5"/>
  <c r="H177" i="5"/>
  <c r="H178" i="5"/>
  <c r="H179" i="5"/>
  <c r="H180" i="5"/>
  <c r="H181" i="5"/>
  <c r="H182" i="5"/>
  <c r="H183" i="5"/>
  <c r="H184" i="5"/>
  <c r="H185" i="5"/>
  <c r="H186" i="5"/>
  <c r="H187" i="5"/>
  <c r="H188" i="5"/>
  <c r="H189" i="5"/>
  <c r="H190" i="5"/>
  <c r="H191" i="5"/>
  <c r="H192" i="5"/>
  <c r="H193" i="5"/>
  <c r="H194" i="5"/>
  <c r="H195" i="5"/>
  <c r="H196" i="5"/>
  <c r="H197" i="5"/>
  <c r="H198" i="5"/>
  <c r="H199" i="5"/>
  <c r="H200" i="5"/>
  <c r="H201" i="5"/>
  <c r="H202" i="5"/>
  <c r="H203" i="5"/>
  <c r="H204" i="5"/>
  <c r="H205" i="5"/>
  <c r="H206" i="5"/>
  <c r="H207" i="5"/>
  <c r="H208" i="5"/>
  <c r="H209" i="5"/>
  <c r="H210" i="5"/>
  <c r="H211" i="5"/>
  <c r="H212" i="5"/>
  <c r="H213" i="5"/>
  <c r="H214" i="5"/>
  <c r="H215" i="5"/>
  <c r="H216" i="5"/>
  <c r="H217" i="5"/>
  <c r="H218" i="5"/>
  <c r="H219" i="5"/>
  <c r="H220" i="5"/>
  <c r="H221" i="5"/>
  <c r="H222" i="5"/>
  <c r="H223" i="5"/>
  <c r="H224" i="5"/>
  <c r="H225" i="5"/>
  <c r="H226" i="5"/>
  <c r="H227" i="5"/>
  <c r="H228" i="5"/>
  <c r="H229" i="5"/>
  <c r="H230" i="5"/>
  <c r="H231" i="5"/>
  <c r="H232" i="5"/>
  <c r="H233" i="5"/>
  <c r="H234" i="5"/>
  <c r="H235" i="5"/>
  <c r="H236" i="5"/>
  <c r="H237" i="5"/>
  <c r="H238" i="5"/>
  <c r="H239" i="5"/>
  <c r="H240" i="5"/>
  <c r="H241" i="5"/>
  <c r="H242" i="5"/>
  <c r="H243" i="5"/>
  <c r="H244" i="5"/>
  <c r="H245" i="5"/>
  <c r="H246" i="5"/>
  <c r="H247" i="5"/>
  <c r="H248" i="5"/>
  <c r="H249" i="5"/>
  <c r="H250" i="5"/>
  <c r="H251" i="5"/>
  <c r="H252" i="5"/>
  <c r="H253" i="5"/>
  <c r="H254" i="5"/>
  <c r="H255" i="5"/>
  <c r="H256" i="5"/>
  <c r="H257" i="5"/>
  <c r="H258" i="5"/>
  <c r="H259" i="5"/>
  <c r="H260" i="5"/>
  <c r="H261" i="5"/>
  <c r="H262" i="5"/>
  <c r="H263" i="5"/>
  <c r="H264" i="5"/>
  <c r="H265" i="5"/>
  <c r="H266" i="5"/>
  <c r="H267" i="5"/>
  <c r="H268" i="5"/>
  <c r="H269" i="5"/>
  <c r="H270" i="5"/>
  <c r="H271" i="5"/>
  <c r="H272" i="5"/>
  <c r="H273" i="5"/>
  <c r="H274" i="5"/>
  <c r="H275" i="5"/>
  <c r="H276" i="5"/>
  <c r="H277" i="5"/>
  <c r="H278" i="5"/>
  <c r="H279" i="5"/>
  <c r="H280" i="5"/>
  <c r="H281" i="5"/>
  <c r="H282" i="5"/>
  <c r="H283" i="5"/>
  <c r="H284" i="5"/>
  <c r="H285" i="5"/>
  <c r="H286" i="5"/>
  <c r="H287" i="5"/>
  <c r="H288" i="5"/>
  <c r="H289" i="5"/>
  <c r="H290" i="5"/>
  <c r="H291" i="5"/>
  <c r="H292" i="5"/>
  <c r="H293" i="5"/>
  <c r="H294" i="5"/>
  <c r="H295" i="5"/>
  <c r="H296" i="5"/>
  <c r="H297" i="5"/>
  <c r="H298" i="5"/>
  <c r="H299" i="5"/>
  <c r="H300" i="5"/>
  <c r="H301" i="5"/>
  <c r="H302" i="5"/>
  <c r="H303" i="5"/>
  <c r="H304" i="5"/>
  <c r="H305" i="5"/>
  <c r="H306" i="5"/>
  <c r="H307" i="5"/>
  <c r="H308" i="5"/>
  <c r="H309" i="5"/>
  <c r="H310" i="5"/>
  <c r="H311" i="5"/>
  <c r="H312" i="5"/>
  <c r="H313" i="5"/>
  <c r="H314" i="5"/>
  <c r="H315" i="5"/>
  <c r="H316" i="5"/>
  <c r="H317" i="5"/>
  <c r="H318" i="5"/>
  <c r="H319" i="5"/>
  <c r="H320" i="5"/>
  <c r="H321" i="5"/>
  <c r="H322" i="5"/>
  <c r="H323" i="5"/>
  <c r="H324" i="5"/>
  <c r="H325" i="5"/>
  <c r="H326" i="5"/>
  <c r="H327" i="5"/>
  <c r="H328" i="5"/>
  <c r="H329" i="5"/>
  <c r="H330" i="5"/>
  <c r="H331" i="5"/>
  <c r="H332" i="5"/>
  <c r="H333" i="5"/>
  <c r="H334" i="5"/>
  <c r="H335" i="5"/>
  <c r="H336" i="5"/>
  <c r="H337" i="5"/>
  <c r="H338" i="5"/>
  <c r="H339" i="5"/>
  <c r="H340" i="5"/>
  <c r="H341" i="5"/>
  <c r="H342" i="5"/>
  <c r="H343" i="5"/>
  <c r="H344" i="5"/>
  <c r="H345" i="5"/>
  <c r="H346" i="5"/>
  <c r="H347" i="5"/>
  <c r="H348" i="5"/>
  <c r="H349" i="5"/>
  <c r="H350" i="5"/>
  <c r="H351" i="5"/>
  <c r="H352" i="5"/>
  <c r="H353" i="5"/>
  <c r="H354" i="5"/>
  <c r="H355" i="5"/>
  <c r="H356" i="5"/>
  <c r="H357" i="5"/>
  <c r="H358" i="5"/>
  <c r="H359" i="5"/>
  <c r="H360" i="5"/>
  <c r="H361" i="5"/>
  <c r="H362" i="5"/>
  <c r="H363" i="5"/>
  <c r="H364" i="5"/>
  <c r="H365" i="5"/>
  <c r="H366" i="5"/>
  <c r="H367" i="5"/>
  <c r="H368" i="5"/>
  <c r="H369" i="5"/>
  <c r="H370" i="5"/>
  <c r="H371" i="5"/>
  <c r="H372" i="5"/>
  <c r="H373" i="5"/>
  <c r="BI33" i="2"/>
  <c r="BI31" i="2"/>
</calcChain>
</file>

<file path=xl/sharedStrings.xml><?xml version="1.0" encoding="utf-8"?>
<sst xmlns="http://schemas.openxmlformats.org/spreadsheetml/2006/main" count="103" uniqueCount="80">
  <si>
    <t>DETAIL D'ORGANISATION</t>
  </si>
  <si>
    <t>Cadre réservé au Comité Régional</t>
  </si>
  <si>
    <t>N° épreuve:</t>
  </si>
  <si>
    <t>Comité Régional Nouvelle-Aquitaine de Cyclisme</t>
  </si>
  <si>
    <t>Code :</t>
  </si>
  <si>
    <t>05 56 47 38 99 - contact@nouvelleaquitaine-cyclisme.fr</t>
  </si>
  <si>
    <t>Insertion :</t>
  </si>
  <si>
    <t>www.nouvelleaquitaine-cyclisme.fr</t>
  </si>
  <si>
    <t>Date récep :</t>
  </si>
  <si>
    <t>INFOS GENERALES</t>
  </si>
  <si>
    <r>
      <rPr>
        <b/>
        <sz val="10"/>
        <color theme="1"/>
        <rFont val="Arial"/>
      </rPr>
      <t>LIEU</t>
    </r>
    <r>
      <rPr>
        <sz val="10"/>
        <color theme="1"/>
        <rFont val="Arial"/>
      </rPr>
      <t> :</t>
    </r>
  </si>
  <si>
    <t>NOM DE L'EPREUVE :</t>
  </si>
  <si>
    <t xml:space="preserve">CLUB ORGANISATEUR : </t>
  </si>
  <si>
    <r>
      <rPr>
        <b/>
        <sz val="10"/>
        <color theme="1"/>
        <rFont val="Arial"/>
      </rPr>
      <t>DATE</t>
    </r>
    <r>
      <rPr>
        <sz val="10"/>
        <color theme="1"/>
        <rFont val="Arial"/>
      </rPr>
      <t> :</t>
    </r>
  </si>
  <si>
    <t>Catégorie :</t>
  </si>
  <si>
    <t>Sauf / Précisions</t>
  </si>
  <si>
    <t>Engagements :</t>
  </si>
  <si>
    <t>Internet</t>
  </si>
  <si>
    <t>X</t>
  </si>
  <si>
    <t>MONTANT DES ENGAGEMENTS :</t>
  </si>
  <si>
    <t>Licenciés</t>
  </si>
  <si>
    <t>Non Licenciés</t>
  </si>
  <si>
    <t>ITINERAIRE :</t>
  </si>
  <si>
    <t>Distance</t>
  </si>
  <si>
    <t>Longueur circuit</t>
  </si>
  <si>
    <t>km</t>
  </si>
  <si>
    <t>Nb de tours</t>
  </si>
  <si>
    <t>Distance totale</t>
  </si>
  <si>
    <t>ou</t>
  </si>
  <si>
    <t>HORAIRES / LIEU</t>
  </si>
  <si>
    <t>Doss :</t>
  </si>
  <si>
    <t>Lieu :</t>
  </si>
  <si>
    <t>Heure :</t>
  </si>
  <si>
    <t>Départ :</t>
  </si>
  <si>
    <t>Lieu précis de l’arrivée :</t>
  </si>
  <si>
    <t>Lieu précis du contrôle anti-dopage :</t>
  </si>
  <si>
    <t>ORGANISATEUR / PERSONNE A CONTACTER</t>
  </si>
  <si>
    <t>Personne à contacter :</t>
  </si>
  <si>
    <t>Prénom</t>
  </si>
  <si>
    <t>Nom</t>
  </si>
  <si>
    <t>N° de Téléphone :</t>
  </si>
  <si>
    <t>Adresse E-mail :</t>
  </si>
  <si>
    <t>DIVERS</t>
  </si>
  <si>
    <t>Commentaires particuliers / Infos pour le Comité Régional :</t>
  </si>
  <si>
    <t>Genre</t>
  </si>
  <si>
    <t>Discipline :</t>
  </si>
  <si>
    <t>Code du Club :</t>
  </si>
  <si>
    <t>MIXTE</t>
  </si>
  <si>
    <t>HOMME</t>
  </si>
  <si>
    <t>FEMME</t>
  </si>
  <si>
    <t>UCI</t>
  </si>
  <si>
    <t>FFC</t>
  </si>
  <si>
    <t>REGIONAL</t>
  </si>
  <si>
    <t>U7 à U11</t>
  </si>
  <si>
    <t>Code Postal :</t>
  </si>
  <si>
    <t>Entité gestion :</t>
  </si>
  <si>
    <t>Tarif DO</t>
  </si>
  <si>
    <t>€</t>
  </si>
  <si>
    <t xml:space="preserve">U7 à U9 </t>
  </si>
  <si>
    <t xml:space="preserve">U7 à U13 </t>
  </si>
  <si>
    <t xml:space="preserve">U7 à U15 </t>
  </si>
  <si>
    <t>EV - Route</t>
  </si>
  <si>
    <t>EV - Piste</t>
  </si>
  <si>
    <t>ECOLE de VELO = route /piste</t>
  </si>
  <si>
    <t>Autre : Précisez</t>
  </si>
  <si>
    <t>PARCOURT</t>
  </si>
  <si>
    <t>VELODROME POITIERS</t>
  </si>
  <si>
    <t>CYCLE POITEVINB</t>
  </si>
  <si>
    <t>VESTIAIRES VELODROME</t>
  </si>
  <si>
    <t>13H00</t>
  </si>
  <si>
    <t>14H00</t>
  </si>
  <si>
    <t>Tour Départ Arrêté - Poursuite - 60m DA</t>
  </si>
  <si>
    <t>VELODROME DE POITIERS</t>
  </si>
  <si>
    <t>VESTIAIRES VELODROME POITIERS</t>
  </si>
  <si>
    <t>Manu</t>
  </si>
  <si>
    <t>LEGROS</t>
  </si>
  <si>
    <t>06.10.83.20.09</t>
  </si>
  <si>
    <t>contact@cyclepoitevin86.fr</t>
  </si>
  <si>
    <t>Cachet / Signature du club
PO/ Le Président
Le Secrétaire
Manu LEGROS</t>
  </si>
  <si>
    <t>RENCONTRE DES ECOLES DE VELO DU VELODROME DE POITIERS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</si>
</sst>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F800]dddd\,\ mmmm\ dd\,\ yyyy"/>
    <numFmt numFmtId="165" formatCode="#,##0.00\ &quot;€&quot;"/>
    <numFmt numFmtId="166" formatCode="0.000"/>
  </numFmts>
  <fonts count="27" x14ac:knownFonts="1">
    <font>
      <sz val="10"/>
      <color rgb="FF000000"/>
      <name val="Arial"/>
      <scheme val="minor"/>
    </font>
    <font>
      <sz val="9"/>
      <color theme="1"/>
      <name val="Arial"/>
    </font>
    <font>
      <sz val="10"/>
      <name val="Arial"/>
    </font>
    <font>
      <b/>
      <sz val="8"/>
      <color theme="1"/>
      <name val="Arial"/>
    </font>
    <font>
      <sz val="10"/>
      <color theme="1"/>
      <name val="Arial"/>
    </font>
    <font>
      <sz val="8"/>
      <color theme="1"/>
      <name val="Arial"/>
    </font>
    <font>
      <b/>
      <sz val="9"/>
      <color rgb="FF595959"/>
      <name val="Arial"/>
    </font>
    <font>
      <sz val="8"/>
      <color rgb="FF595959"/>
      <name val="Arial"/>
    </font>
    <font>
      <b/>
      <sz val="10"/>
      <color theme="1"/>
      <name val="Arial"/>
    </font>
    <font>
      <i/>
      <sz val="10"/>
      <color theme="1"/>
      <name val="Arial"/>
    </font>
    <font>
      <b/>
      <sz val="10"/>
      <color rgb="FFFF0000"/>
      <name val="Arial"/>
    </font>
    <font>
      <strike/>
      <sz val="10"/>
      <color theme="1"/>
      <name val="Arial"/>
    </font>
    <font>
      <b/>
      <u/>
      <sz val="10"/>
      <color theme="1"/>
      <name val="Arial"/>
    </font>
    <font>
      <sz val="10"/>
      <color theme="1"/>
      <name val="Arial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rgb="FF002060"/>
      <name val="Arial"/>
      <family val="2"/>
    </font>
    <font>
      <sz val="10"/>
      <color rgb="FF002060"/>
      <name val="Arial"/>
      <family val="2"/>
      <scheme val="minor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b/>
      <sz val="16"/>
      <color theme="0"/>
      <name val="Arial"/>
      <family val="2"/>
    </font>
    <font>
      <sz val="10"/>
      <color rgb="FF000000"/>
      <name val="Arial"/>
      <family val="2"/>
      <scheme val="minor"/>
    </font>
    <font>
      <b/>
      <sz val="9"/>
      <color theme="0"/>
      <name val="Arial"/>
      <family val="2"/>
      <scheme val="minor"/>
    </font>
    <font>
      <b/>
      <sz val="11"/>
      <color rgb="FF0070C0"/>
      <name val="Arial"/>
      <family val="2"/>
    </font>
    <font>
      <b/>
      <sz val="14"/>
      <color theme="1"/>
      <name val="Arial"/>
      <family val="2"/>
    </font>
    <font>
      <sz val="22"/>
      <color rgb="FF000000"/>
      <name val="Arial"/>
      <family val="2"/>
      <scheme val="minor"/>
    </font>
    <font>
      <sz val="20"/>
      <color rgb="FF000000"/>
      <name val="Arial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FF0000"/>
        <bgColor rgb="FFD8D8D8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rgb="FFFFFFFF"/>
      </patternFill>
    </fill>
  </fills>
  <borders count="9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/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/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A5A5A5"/>
      </top>
      <bottom/>
      <diagonal/>
    </border>
    <border>
      <left/>
      <right/>
      <top style="thin">
        <color rgb="FFA5A5A5"/>
      </top>
      <bottom/>
      <diagonal/>
    </border>
    <border>
      <left/>
      <right/>
      <top style="thin">
        <color rgb="FFA5A5A5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7F7F7F"/>
      </left>
      <right/>
      <top/>
      <bottom style="thin">
        <color rgb="FF000000"/>
      </bottom>
      <diagonal/>
    </border>
    <border>
      <left/>
      <right style="thin">
        <color rgb="FF7F7F7F"/>
      </right>
      <top/>
      <bottom style="thin">
        <color rgb="FF000000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theme="1" tint="0.499984740745262"/>
      </bottom>
      <diagonal/>
    </border>
    <border>
      <left/>
      <right/>
      <top style="thin">
        <color rgb="FF7F7F7F"/>
      </top>
      <bottom style="thin">
        <color theme="1" tint="0.499984740745262"/>
      </bottom>
      <diagonal/>
    </border>
    <border>
      <left/>
      <right style="thin">
        <color rgb="FF7F7F7F"/>
      </right>
      <top style="thin">
        <color rgb="FF7F7F7F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0"/>
      </bottom>
      <diagonal/>
    </border>
    <border>
      <left/>
      <right style="thin">
        <color theme="1" tint="0.499984740745262"/>
      </right>
      <top/>
      <bottom style="thin">
        <color theme="0"/>
      </bottom>
      <diagonal/>
    </border>
    <border>
      <left style="thin">
        <color theme="1" tint="0.499984740745262"/>
      </left>
      <right/>
      <top style="thin">
        <color theme="0"/>
      </top>
      <bottom style="thin">
        <color theme="0"/>
      </bottom>
      <diagonal/>
    </border>
    <border>
      <left/>
      <right style="thin">
        <color theme="1" tint="0.499984740745262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 style="thin">
        <color theme="1" tint="0.499984740745262"/>
      </right>
      <top style="thin">
        <color theme="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5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1" fillId="2" borderId="1" xfId="0" applyFont="1" applyFill="1" applyBorder="1" applyAlignment="1">
      <alignment vertical="top" wrapText="1"/>
    </xf>
    <xf numFmtId="0" fontId="4" fillId="0" borderId="0" xfId="0" applyFont="1" applyAlignment="1">
      <alignment vertical="top"/>
    </xf>
    <xf numFmtId="0" fontId="1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vertical="top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vertical="center"/>
    </xf>
    <xf numFmtId="164" fontId="8" fillId="0" borderId="0" xfId="0" applyNumberFormat="1" applyFont="1" applyAlignment="1">
      <alignment horizontal="left" vertical="center"/>
    </xf>
    <xf numFmtId="0" fontId="4" fillId="2" borderId="27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3" fillId="0" borderId="0" xfId="0" applyFont="1"/>
    <xf numFmtId="164" fontId="4" fillId="0" borderId="0" xfId="0" applyNumberFormat="1" applyFont="1" applyAlignment="1">
      <alignment horizontal="left"/>
    </xf>
    <xf numFmtId="0" fontId="8" fillId="2" borderId="14" xfId="0" applyFont="1" applyFill="1" applyBorder="1" applyAlignment="1">
      <alignment vertical="center"/>
    </xf>
    <xf numFmtId="0" fontId="0" fillId="0" borderId="43" xfId="0" applyBorder="1"/>
    <xf numFmtId="49" fontId="4" fillId="2" borderId="43" xfId="0" applyNumberFormat="1" applyFont="1" applyFill="1" applyBorder="1" applyAlignment="1">
      <alignment vertical="center"/>
    </xf>
    <xf numFmtId="0" fontId="9" fillId="0" borderId="43" xfId="0" applyFont="1" applyBorder="1" applyAlignment="1">
      <alignment vertical="center"/>
    </xf>
    <xf numFmtId="49" fontId="16" fillId="0" borderId="0" xfId="0" applyNumberFormat="1" applyFont="1" applyAlignment="1">
      <alignment horizontal="center"/>
    </xf>
    <xf numFmtId="0" fontId="17" fillId="0" borderId="0" xfId="0" applyFont="1"/>
    <xf numFmtId="164" fontId="16" fillId="0" borderId="0" xfId="0" applyNumberFormat="1" applyFont="1" applyAlignment="1">
      <alignment horizontal="left"/>
    </xf>
    <xf numFmtId="0" fontId="2" fillId="0" borderId="43" xfId="0" applyFont="1" applyBorder="1"/>
    <xf numFmtId="0" fontId="2" fillId="0" borderId="49" xfId="0" applyFont="1" applyBorder="1"/>
    <xf numFmtId="0" fontId="14" fillId="0" borderId="43" xfId="0" applyFont="1" applyBorder="1" applyAlignment="1">
      <alignment vertical="center"/>
    </xf>
    <xf numFmtId="0" fontId="2" fillId="0" borderId="15" xfId="0" applyFont="1" applyBorder="1"/>
    <xf numFmtId="0" fontId="8" fillId="2" borderId="22" xfId="0" applyFont="1" applyFill="1" applyBorder="1" applyAlignment="1">
      <alignment vertical="center"/>
    </xf>
    <xf numFmtId="0" fontId="0" fillId="0" borderId="0" xfId="0" applyAlignment="1">
      <alignment horizontal="left"/>
    </xf>
    <xf numFmtId="0" fontId="4" fillId="2" borderId="43" xfId="0" applyFont="1" applyFill="1" applyBorder="1" applyAlignment="1">
      <alignment horizontal="center" vertical="center"/>
    </xf>
    <xf numFmtId="164" fontId="8" fillId="0" borderId="24" xfId="0" applyNumberFormat="1" applyFont="1" applyBorder="1" applyAlignment="1">
      <alignment vertical="center"/>
    </xf>
    <xf numFmtId="0" fontId="4" fillId="2" borderId="43" xfId="0" applyFont="1" applyFill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2" borderId="43" xfId="0" applyFont="1" applyFill="1" applyBorder="1" applyAlignment="1">
      <alignment horizontal="left" vertical="center"/>
    </xf>
    <xf numFmtId="0" fontId="1" fillId="2" borderId="43" xfId="0" applyFont="1" applyFill="1" applyBorder="1" applyAlignment="1">
      <alignment wrapText="1"/>
    </xf>
    <xf numFmtId="0" fontId="7" fillId="2" borderId="43" xfId="0" applyFont="1" applyFill="1" applyBorder="1" applyAlignment="1">
      <alignment horizontal="center" vertical="center" wrapText="1"/>
    </xf>
    <xf numFmtId="0" fontId="5" fillId="0" borderId="43" xfId="0" applyFont="1" applyBorder="1" applyAlignment="1">
      <alignment horizontal="left" vertical="top"/>
    </xf>
    <xf numFmtId="0" fontId="5" fillId="0" borderId="43" xfId="0" applyFont="1" applyBorder="1" applyAlignment="1">
      <alignment horizontal="center" vertical="top"/>
    </xf>
    <xf numFmtId="0" fontId="21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4" fillId="0" borderId="43" xfId="0" applyNumberFormat="1" applyFont="1" applyBorder="1" applyAlignment="1" applyProtection="1">
      <alignment vertical="top" wrapText="1"/>
      <protection locked="0"/>
    </xf>
    <xf numFmtId="0" fontId="2" fillId="0" borderId="15" xfId="0" applyFont="1" applyBorder="1" applyAlignment="1"/>
    <xf numFmtId="0" fontId="4" fillId="2" borderId="14" xfId="0" applyFont="1" applyFill="1" applyBorder="1" applyAlignment="1">
      <alignment horizontal="left" vertical="center"/>
    </xf>
    <xf numFmtId="0" fontId="2" fillId="0" borderId="15" xfId="0" applyFont="1" applyBorder="1"/>
    <xf numFmtId="0" fontId="2" fillId="0" borderId="18" xfId="0" applyFont="1" applyBorder="1"/>
    <xf numFmtId="0" fontId="4" fillId="2" borderId="14" xfId="0" applyFont="1" applyFill="1" applyBorder="1" applyAlignment="1">
      <alignment horizontal="center" vertical="center"/>
    </xf>
    <xf numFmtId="0" fontId="4" fillId="2" borderId="53" xfId="0" applyFont="1" applyFill="1" applyBorder="1" applyAlignment="1" applyProtection="1">
      <alignment horizontal="center" vertical="center" wrapText="1"/>
      <protection locked="0"/>
    </xf>
    <xf numFmtId="0" fontId="4" fillId="2" borderId="54" xfId="0" applyFont="1" applyFill="1" applyBorder="1" applyAlignment="1" applyProtection="1">
      <alignment horizontal="center" vertical="center" wrapText="1"/>
      <protection locked="0"/>
    </xf>
    <xf numFmtId="0" fontId="4" fillId="2" borderId="74" xfId="0" applyFont="1" applyFill="1" applyBorder="1" applyAlignment="1" applyProtection="1">
      <alignment horizontal="center" vertical="center" wrapText="1"/>
      <protection locked="0"/>
    </xf>
    <xf numFmtId="0" fontId="8" fillId="2" borderId="14" xfId="0" applyFont="1" applyFill="1" applyBorder="1" applyAlignment="1">
      <alignment horizontal="left" vertical="center"/>
    </xf>
    <xf numFmtId="164" fontId="4" fillId="0" borderId="19" xfId="0" applyNumberFormat="1" applyFont="1" applyBorder="1" applyAlignment="1" applyProtection="1">
      <alignment horizontal="left" vertical="center"/>
      <protection locked="0"/>
    </xf>
    <xf numFmtId="0" fontId="2" fillId="0" borderId="20" xfId="0" applyFont="1" applyBorder="1" applyProtection="1">
      <protection locked="0"/>
    </xf>
    <xf numFmtId="0" fontId="2" fillId="0" borderId="21" xfId="0" applyFont="1" applyBorder="1" applyProtection="1">
      <protection locked="0"/>
    </xf>
    <xf numFmtId="49" fontId="4" fillId="2" borderId="53" xfId="0" applyNumberFormat="1" applyFont="1" applyFill="1" applyBorder="1" applyAlignment="1" applyProtection="1">
      <alignment horizontal="center" vertical="center"/>
      <protection locked="0"/>
    </xf>
    <xf numFmtId="49" fontId="4" fillId="2" borderId="54" xfId="0" applyNumberFormat="1" applyFont="1" applyFill="1" applyBorder="1" applyAlignment="1" applyProtection="1">
      <alignment horizontal="center" vertical="center"/>
      <protection locked="0"/>
    </xf>
    <xf numFmtId="49" fontId="4" fillId="2" borderId="55" xfId="0" applyNumberFormat="1" applyFont="1" applyFill="1" applyBorder="1" applyAlignment="1" applyProtection="1">
      <alignment horizontal="center" vertical="center"/>
      <protection locked="0"/>
    </xf>
    <xf numFmtId="49" fontId="15" fillId="2" borderId="43" xfId="0" applyNumberFormat="1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53" xfId="0" applyFont="1" applyBorder="1" applyAlignment="1" applyProtection="1">
      <alignment horizontal="center"/>
      <protection locked="0"/>
    </xf>
    <xf numFmtId="0" fontId="2" fillId="0" borderId="54" xfId="0" applyFont="1" applyBorder="1" applyAlignment="1" applyProtection="1">
      <alignment horizontal="center"/>
      <protection locked="0"/>
    </xf>
    <xf numFmtId="0" fontId="2" fillId="0" borderId="55" xfId="0" applyFont="1" applyBorder="1" applyAlignment="1" applyProtection="1">
      <alignment horizontal="center"/>
      <protection locked="0"/>
    </xf>
    <xf numFmtId="0" fontId="15" fillId="2" borderId="43" xfId="0" applyFont="1" applyFill="1" applyBorder="1" applyAlignment="1">
      <alignment horizontal="center" vertical="center"/>
    </xf>
    <xf numFmtId="0" fontId="0" fillId="0" borderId="53" xfId="0" applyBorder="1" applyAlignment="1" applyProtection="1">
      <alignment horizontal="center"/>
      <protection locked="0"/>
    </xf>
    <xf numFmtId="0" fontId="0" fillId="0" borderId="54" xfId="0" applyBorder="1" applyAlignment="1" applyProtection="1">
      <alignment horizontal="center"/>
      <protection locked="0"/>
    </xf>
    <xf numFmtId="0" fontId="0" fillId="0" borderId="55" xfId="0" applyBorder="1" applyAlignment="1" applyProtection="1">
      <alignment horizontal="center"/>
      <protection locked="0"/>
    </xf>
    <xf numFmtId="164" fontId="15" fillId="0" borderId="43" xfId="0" applyNumberFormat="1" applyFont="1" applyBorder="1" applyAlignment="1">
      <alignment horizontal="center" vertical="center"/>
    </xf>
    <xf numFmtId="0" fontId="22" fillId="7" borderId="43" xfId="0" applyFont="1" applyFill="1" applyBorder="1" applyAlignment="1">
      <alignment horizontal="center" vertical="center"/>
    </xf>
    <xf numFmtId="0" fontId="22" fillId="7" borderId="75" xfId="0" applyFont="1" applyFill="1" applyBorder="1" applyAlignment="1">
      <alignment horizontal="center" vertical="center"/>
    </xf>
    <xf numFmtId="0" fontId="0" fillId="0" borderId="73" xfId="0" applyBorder="1" applyAlignment="1">
      <alignment horizontal="center"/>
    </xf>
    <xf numFmtId="0" fontId="0" fillId="0" borderId="43" xfId="0" applyBorder="1" applyAlignment="1">
      <alignment horizontal="center"/>
    </xf>
    <xf numFmtId="0" fontId="9" fillId="2" borderId="43" xfId="0" applyFont="1" applyFill="1" applyBorder="1" applyAlignment="1">
      <alignment horizontal="center" vertical="center" wrapText="1"/>
    </xf>
    <xf numFmtId="0" fontId="9" fillId="2" borderId="75" xfId="0" applyFont="1" applyFill="1" applyBorder="1" applyAlignment="1">
      <alignment horizontal="center" vertical="center" wrapText="1"/>
    </xf>
    <xf numFmtId="0" fontId="4" fillId="11" borderId="43" xfId="0" applyFont="1" applyFill="1" applyBorder="1" applyAlignment="1">
      <alignment horizontal="center" vertical="center" wrapText="1"/>
    </xf>
    <xf numFmtId="49" fontId="4" fillId="0" borderId="57" xfId="0" applyNumberFormat="1" applyFont="1" applyBorder="1" applyAlignment="1" applyProtection="1">
      <alignment horizontal="center" vertical="center"/>
      <protection locked="0"/>
    </xf>
    <xf numFmtId="49" fontId="4" fillId="0" borderId="58" xfId="0" applyNumberFormat="1" applyFont="1" applyBorder="1" applyAlignment="1" applyProtection="1">
      <alignment horizontal="center" vertical="center"/>
      <protection locked="0"/>
    </xf>
    <xf numFmtId="49" fontId="4" fillId="0" borderId="59" xfId="0" applyNumberFormat="1" applyFont="1" applyBorder="1" applyAlignment="1" applyProtection="1">
      <alignment horizontal="center" vertical="center"/>
      <protection locked="0"/>
    </xf>
    <xf numFmtId="49" fontId="4" fillId="0" borderId="19" xfId="0" applyNumberFormat="1" applyFont="1" applyBorder="1" applyAlignment="1" applyProtection="1">
      <alignment horizontal="center" vertical="center"/>
      <protection locked="0"/>
    </xf>
    <xf numFmtId="49" fontId="4" fillId="0" borderId="28" xfId="0" applyNumberFormat="1" applyFont="1" applyBorder="1" applyAlignment="1" applyProtection="1">
      <alignment horizontal="center" vertical="center"/>
      <protection locked="0"/>
    </xf>
    <xf numFmtId="0" fontId="2" fillId="0" borderId="23" xfId="0" applyFont="1" applyBorder="1"/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20" fillId="6" borderId="2" xfId="0" applyFont="1" applyFill="1" applyBorder="1" applyAlignment="1">
      <alignment horizontal="center" vertical="center" wrapText="1"/>
    </xf>
    <xf numFmtId="0" fontId="19" fillId="5" borderId="3" xfId="0" applyFont="1" applyFill="1" applyBorder="1"/>
    <xf numFmtId="0" fontId="19" fillId="5" borderId="43" xfId="0" applyFont="1" applyFill="1" applyBorder="1"/>
    <xf numFmtId="0" fontId="19" fillId="5" borderId="9" xfId="0" applyFont="1" applyFill="1" applyBorder="1"/>
    <xf numFmtId="0" fontId="19" fillId="5" borderId="10" xfId="0" applyFont="1" applyFill="1" applyBorder="1"/>
    <xf numFmtId="0" fontId="3" fillId="2" borderId="60" xfId="0" applyFont="1" applyFill="1" applyBorder="1" applyAlignment="1">
      <alignment horizontal="center" vertical="center"/>
    </xf>
    <xf numFmtId="0" fontId="2" fillId="0" borderId="61" xfId="0" applyFont="1" applyBorder="1"/>
    <xf numFmtId="0" fontId="2" fillId="0" borderId="62" xfId="0" applyFont="1" applyBorder="1"/>
    <xf numFmtId="0" fontId="5" fillId="0" borderId="63" xfId="0" applyFont="1" applyBorder="1" applyAlignment="1">
      <alignment horizontal="left" vertical="center"/>
    </xf>
    <xf numFmtId="0" fontId="2" fillId="0" borderId="11" xfId="0" applyFont="1" applyBorder="1"/>
    <xf numFmtId="0" fontId="2" fillId="0" borderId="12" xfId="0" applyFont="1" applyBorder="1"/>
    <xf numFmtId="0" fontId="5" fillId="0" borderId="13" xfId="0" applyFont="1" applyBorder="1" applyAlignment="1">
      <alignment horizontal="center" vertical="center"/>
    </xf>
    <xf numFmtId="0" fontId="2" fillId="0" borderId="64" xfId="0" applyFont="1" applyBorder="1"/>
    <xf numFmtId="0" fontId="6" fillId="2" borderId="14" xfId="0" applyFont="1" applyFill="1" applyBorder="1" applyAlignment="1">
      <alignment horizontal="center" vertical="center" wrapText="1"/>
    </xf>
    <xf numFmtId="0" fontId="2" fillId="0" borderId="43" xfId="0" applyFont="1" applyBorder="1"/>
    <xf numFmtId="0" fontId="5" fillId="0" borderId="65" xfId="0" applyFont="1" applyBorder="1" applyAlignment="1">
      <alignment horizontal="left" vertical="top"/>
    </xf>
    <xf numFmtId="0" fontId="2" fillId="0" borderId="27" xfId="0" applyFont="1" applyBorder="1"/>
    <xf numFmtId="0" fontId="2" fillId="0" borderId="17" xfId="0" applyFont="1" applyBorder="1"/>
    <xf numFmtId="0" fontId="5" fillId="0" borderId="47" xfId="0" applyFont="1" applyBorder="1" applyAlignment="1">
      <alignment horizontal="center" vertical="top"/>
    </xf>
    <xf numFmtId="0" fontId="2" fillId="0" borderId="66" xfId="0" applyFont="1" applyBorder="1"/>
    <xf numFmtId="0" fontId="4" fillId="2" borderId="14" xfId="0" applyFont="1" applyFill="1" applyBorder="1" applyAlignment="1">
      <alignment horizontal="center" vertical="top"/>
    </xf>
    <xf numFmtId="0" fontId="18" fillId="4" borderId="14" xfId="0" applyFont="1" applyFill="1" applyBorder="1" applyAlignment="1">
      <alignment horizontal="center" vertical="center"/>
    </xf>
    <xf numFmtId="0" fontId="19" fillId="5" borderId="15" xfId="0" applyFont="1" applyFill="1" applyBorder="1"/>
    <xf numFmtId="0" fontId="19" fillId="5" borderId="18" xfId="0" applyFont="1" applyFill="1" applyBorder="1"/>
    <xf numFmtId="49" fontId="15" fillId="2" borderId="53" xfId="0" applyNumberFormat="1" applyFont="1" applyFill="1" applyBorder="1" applyAlignment="1" applyProtection="1">
      <alignment horizontal="center" vertical="center"/>
      <protection locked="0"/>
    </xf>
    <xf numFmtId="49" fontId="15" fillId="2" borderId="54" xfId="0" applyNumberFormat="1" applyFont="1" applyFill="1" applyBorder="1" applyAlignment="1" applyProtection="1">
      <alignment horizontal="center" vertical="center"/>
      <protection locked="0"/>
    </xf>
    <xf numFmtId="49" fontId="15" fillId="2" borderId="55" xfId="0" applyNumberFormat="1" applyFont="1" applyFill="1" applyBorder="1" applyAlignment="1" applyProtection="1">
      <alignment horizontal="center" vertical="center"/>
      <protection locked="0"/>
    </xf>
    <xf numFmtId="0" fontId="4" fillId="2" borderId="73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8" fillId="2" borderId="4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 wrapText="1"/>
    </xf>
    <xf numFmtId="0" fontId="5" fillId="0" borderId="77" xfId="0" applyFont="1" applyBorder="1" applyAlignment="1">
      <alignment horizontal="left" vertical="top"/>
    </xf>
    <xf numFmtId="0" fontId="2" fillId="0" borderId="78" xfId="0" applyFont="1" applyBorder="1"/>
    <xf numFmtId="0" fontId="2" fillId="0" borderId="79" xfId="0" applyFont="1" applyBorder="1"/>
    <xf numFmtId="0" fontId="5" fillId="0" borderId="80" xfId="0" applyFont="1" applyBorder="1" applyAlignment="1">
      <alignment horizontal="center" vertical="top"/>
    </xf>
    <xf numFmtId="0" fontId="2" fillId="0" borderId="81" xfId="0" applyFont="1" applyBorder="1"/>
    <xf numFmtId="0" fontId="4" fillId="2" borderId="76" xfId="0" applyFont="1" applyFill="1" applyBorder="1" applyAlignment="1">
      <alignment horizontal="center" vertical="center"/>
    </xf>
    <xf numFmtId="0" fontId="24" fillId="9" borderId="1" xfId="0" applyFont="1" applyFill="1" applyBorder="1" applyAlignment="1">
      <alignment horizontal="center" vertical="top"/>
    </xf>
    <xf numFmtId="165" fontId="4" fillId="2" borderId="19" xfId="0" applyNumberFormat="1" applyFont="1" applyFill="1" applyBorder="1" applyAlignment="1" applyProtection="1">
      <alignment horizontal="center" vertical="center"/>
      <protection locked="0"/>
    </xf>
    <xf numFmtId="0" fontId="8" fillId="2" borderId="25" xfId="0" applyFont="1" applyFill="1" applyBorder="1" applyAlignment="1">
      <alignment horizontal="left" vertical="center" wrapText="1"/>
    </xf>
    <xf numFmtId="0" fontId="2" fillId="0" borderId="16" xfId="0" applyFont="1" applyBorder="1"/>
    <xf numFmtId="0" fontId="2" fillId="0" borderId="26" xfId="0" applyFont="1" applyBorder="1"/>
    <xf numFmtId="0" fontId="4" fillId="2" borderId="25" xfId="0" applyFont="1" applyFill="1" applyBorder="1" applyAlignment="1">
      <alignment horizontal="left" vertical="center" wrapText="1"/>
    </xf>
    <xf numFmtId="0" fontId="4" fillId="0" borderId="29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Protection="1">
      <protection locked="0"/>
    </xf>
    <xf numFmtId="0" fontId="2" fillId="0" borderId="31" xfId="0" applyFont="1" applyBorder="1" applyProtection="1">
      <protection locked="0"/>
    </xf>
    <xf numFmtId="0" fontId="4" fillId="0" borderId="0" xfId="0" applyFont="1" applyAlignment="1">
      <alignment horizontal="right" vertical="center"/>
    </xf>
    <xf numFmtId="0" fontId="0" fillId="0" borderId="0" xfId="0"/>
    <xf numFmtId="166" fontId="4" fillId="0" borderId="19" xfId="0" applyNumberFormat="1" applyFont="1" applyBorder="1" applyAlignment="1">
      <alignment horizontal="left" vertical="center"/>
    </xf>
    <xf numFmtId="0" fontId="2" fillId="0" borderId="20" xfId="0" applyFont="1" applyBorder="1"/>
    <xf numFmtId="0" fontId="2" fillId="0" borderId="21" xfId="0" applyFont="1" applyBorder="1"/>
    <xf numFmtId="166" fontId="4" fillId="0" borderId="57" xfId="0" applyNumberFormat="1" applyFont="1" applyBorder="1" applyAlignment="1">
      <alignment horizontal="left" vertical="center"/>
    </xf>
    <xf numFmtId="0" fontId="2" fillId="0" borderId="58" xfId="0" applyFont="1" applyBorder="1"/>
    <xf numFmtId="0" fontId="2" fillId="0" borderId="59" xfId="0" applyFont="1" applyBorder="1"/>
    <xf numFmtId="0" fontId="10" fillId="2" borderId="14" xfId="0" applyFont="1" applyFill="1" applyBorder="1" applyAlignment="1">
      <alignment horizontal="left" vertical="center"/>
    </xf>
    <xf numFmtId="0" fontId="8" fillId="2" borderId="14" xfId="0" applyFont="1" applyFill="1" applyBorder="1" applyAlignment="1">
      <alignment horizontal="center" vertical="center"/>
    </xf>
    <xf numFmtId="166" fontId="4" fillId="0" borderId="19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wrapText="1"/>
    </xf>
    <xf numFmtId="166" fontId="4" fillId="0" borderId="24" xfId="0" applyNumberFormat="1" applyFont="1" applyBorder="1" applyAlignment="1">
      <alignment horizontal="center" vertical="center"/>
    </xf>
    <xf numFmtId="166" fontId="4" fillId="0" borderId="43" xfId="0" applyNumberFormat="1" applyFont="1" applyBorder="1" applyAlignment="1">
      <alignment horizontal="center" vertical="center"/>
    </xf>
    <xf numFmtId="49" fontId="4" fillId="0" borderId="56" xfId="0" applyNumberFormat="1" applyFont="1" applyBorder="1" applyAlignment="1" applyProtection="1">
      <alignment horizontal="center" vertical="center"/>
      <protection locked="0"/>
    </xf>
    <xf numFmtId="0" fontId="2" fillId="0" borderId="28" xfId="0" applyFont="1" applyBorder="1" applyProtection="1">
      <protection locked="0"/>
    </xf>
    <xf numFmtId="49" fontId="1" fillId="0" borderId="29" xfId="0" applyNumberFormat="1" applyFont="1" applyBorder="1" applyAlignment="1" applyProtection="1">
      <alignment horizontal="left" vertical="top" wrapText="1"/>
      <protection locked="0"/>
    </xf>
    <xf numFmtId="0" fontId="2" fillId="0" borderId="24" xfId="0" applyFont="1" applyBorder="1" applyProtection="1">
      <protection locked="0"/>
    </xf>
    <xf numFmtId="0" fontId="0" fillId="0" borderId="0" xfId="0" applyProtection="1">
      <protection locked="0"/>
    </xf>
    <xf numFmtId="0" fontId="2" fillId="0" borderId="32" xfId="0" applyFont="1" applyBorder="1" applyProtection="1">
      <protection locked="0"/>
    </xf>
    <xf numFmtId="0" fontId="2" fillId="0" borderId="33" xfId="0" applyFont="1" applyBorder="1" applyProtection="1">
      <protection locked="0"/>
    </xf>
    <xf numFmtId="0" fontId="2" fillId="0" borderId="34" xfId="0" applyFont="1" applyBorder="1" applyProtection="1">
      <protection locked="0"/>
    </xf>
    <xf numFmtId="0" fontId="2" fillId="0" borderId="35" xfId="0" applyFont="1" applyBorder="1" applyProtection="1">
      <protection locked="0"/>
    </xf>
    <xf numFmtId="0" fontId="4" fillId="2" borderId="19" xfId="0" applyFont="1" applyFill="1" applyBorder="1" applyAlignment="1">
      <alignment horizontal="center" vertical="center" wrapText="1"/>
    </xf>
    <xf numFmtId="49" fontId="4" fillId="0" borderId="19" xfId="0" applyNumberFormat="1" applyFont="1" applyBorder="1" applyAlignment="1" applyProtection="1">
      <alignment horizontal="left" vertical="center"/>
      <protection locked="0"/>
    </xf>
    <xf numFmtId="166" fontId="4" fillId="0" borderId="0" xfId="0" applyNumberFormat="1" applyFont="1" applyAlignment="1">
      <alignment horizontal="center" vertical="center"/>
    </xf>
    <xf numFmtId="166" fontId="4" fillId="0" borderId="48" xfId="0" applyNumberFormat="1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4" fillId="2" borderId="48" xfId="0" applyFont="1" applyFill="1" applyBorder="1" applyAlignment="1">
      <alignment horizontal="center" vertical="center" wrapText="1"/>
    </xf>
    <xf numFmtId="0" fontId="4" fillId="2" borderId="52" xfId="0" applyFont="1" applyFill="1" applyBorder="1" applyAlignment="1">
      <alignment horizontal="center" vertical="center" wrapText="1"/>
    </xf>
    <xf numFmtId="166" fontId="4" fillId="0" borderId="51" xfId="0" applyNumberFormat="1" applyFont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2" fillId="0" borderId="45" xfId="0" applyFont="1" applyBorder="1"/>
    <xf numFmtId="0" fontId="2" fillId="0" borderId="46" xfId="0" applyFont="1" applyBorder="1"/>
    <xf numFmtId="0" fontId="8" fillId="2" borderId="2" xfId="0" applyFont="1" applyFill="1" applyBorder="1" applyAlignment="1">
      <alignment horizontal="left" vertical="center"/>
    </xf>
    <xf numFmtId="0" fontId="2" fillId="0" borderId="3" xfId="0" applyFont="1" applyBorder="1"/>
    <xf numFmtId="0" fontId="2" fillId="0" borderId="36" xfId="0" applyFont="1" applyBorder="1"/>
    <xf numFmtId="0" fontId="2" fillId="0" borderId="42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37" xfId="0" applyFont="1" applyBorder="1"/>
    <xf numFmtId="0" fontId="4" fillId="2" borderId="2" xfId="0" applyFont="1" applyFill="1" applyBorder="1" applyAlignment="1">
      <alignment horizontal="center" wrapText="1"/>
    </xf>
    <xf numFmtId="166" fontId="4" fillId="0" borderId="29" xfId="0" applyNumberFormat="1" applyFont="1" applyBorder="1" applyAlignment="1" applyProtection="1">
      <alignment horizontal="center" vertical="center"/>
      <protection locked="0"/>
    </xf>
    <xf numFmtId="0" fontId="4" fillId="0" borderId="38" xfId="0" applyFont="1" applyBorder="1" applyAlignment="1">
      <alignment horizontal="center" vertical="center"/>
    </xf>
    <xf numFmtId="0" fontId="2" fillId="0" borderId="39" xfId="0" applyFont="1" applyBorder="1"/>
    <xf numFmtId="0" fontId="2" fillId="0" borderId="40" xfId="0" applyFont="1" applyBorder="1"/>
    <xf numFmtId="0" fontId="12" fillId="2" borderId="14" xfId="0" applyFont="1" applyFill="1" applyBorder="1" applyAlignment="1">
      <alignment horizontal="left" vertical="center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8" fillId="2" borderId="44" xfId="0" applyFont="1" applyFill="1" applyBorder="1" applyAlignment="1">
      <alignment horizontal="center" vertical="center"/>
    </xf>
    <xf numFmtId="49" fontId="4" fillId="0" borderId="67" xfId="0" applyNumberFormat="1" applyFont="1" applyBorder="1" applyAlignment="1" applyProtection="1">
      <alignment horizontal="center" vertical="top" wrapText="1"/>
      <protection locked="0"/>
    </xf>
    <xf numFmtId="49" fontId="4" fillId="0" borderId="68" xfId="0" applyNumberFormat="1" applyFont="1" applyBorder="1" applyAlignment="1" applyProtection="1">
      <alignment horizontal="center" vertical="top" wrapText="1"/>
      <protection locked="0"/>
    </xf>
    <xf numFmtId="49" fontId="4" fillId="0" borderId="69" xfId="0" applyNumberFormat="1" applyFont="1" applyBorder="1" applyAlignment="1" applyProtection="1">
      <alignment horizontal="center" vertical="top" wrapText="1"/>
      <protection locked="0"/>
    </xf>
    <xf numFmtId="49" fontId="4" fillId="0" borderId="49" xfId="0" applyNumberFormat="1" applyFont="1" applyBorder="1" applyAlignment="1" applyProtection="1">
      <alignment horizontal="center" vertical="top" wrapText="1"/>
      <protection locked="0"/>
    </xf>
    <xf numFmtId="49" fontId="4" fillId="0" borderId="43" xfId="0" applyNumberFormat="1" applyFont="1" applyBorder="1" applyAlignment="1" applyProtection="1">
      <alignment horizontal="center" vertical="top" wrapText="1"/>
      <protection locked="0"/>
    </xf>
    <xf numFmtId="49" fontId="4" fillId="0" borderId="50" xfId="0" applyNumberFormat="1" applyFont="1" applyBorder="1" applyAlignment="1" applyProtection="1">
      <alignment horizontal="center" vertical="top" wrapText="1"/>
      <protection locked="0"/>
    </xf>
    <xf numFmtId="49" fontId="4" fillId="0" borderId="70" xfId="0" applyNumberFormat="1" applyFont="1" applyBorder="1" applyAlignment="1" applyProtection="1">
      <alignment horizontal="center" vertical="top" wrapText="1"/>
      <protection locked="0"/>
    </xf>
    <xf numFmtId="49" fontId="4" fillId="0" borderId="71" xfId="0" applyNumberFormat="1" applyFont="1" applyBorder="1" applyAlignment="1" applyProtection="1">
      <alignment horizontal="center" vertical="top" wrapText="1"/>
      <protection locked="0"/>
    </xf>
    <xf numFmtId="49" fontId="4" fillId="0" borderId="72" xfId="0" applyNumberFormat="1" applyFont="1" applyBorder="1" applyAlignment="1" applyProtection="1">
      <alignment horizontal="center" vertical="top" wrapText="1"/>
      <protection locked="0"/>
    </xf>
    <xf numFmtId="0" fontId="26" fillId="10" borderId="43" xfId="0" applyFont="1" applyFill="1" applyBorder="1" applyAlignment="1">
      <alignment horizontal="center" vertical="center"/>
    </xf>
    <xf numFmtId="0" fontId="26" fillId="10" borderId="86" xfId="0" applyFont="1" applyFill="1" applyBorder="1" applyAlignment="1">
      <alignment horizontal="center" vertical="center"/>
    </xf>
    <xf numFmtId="0" fontId="26" fillId="10" borderId="88" xfId="0" applyFont="1" applyFill="1" applyBorder="1" applyAlignment="1">
      <alignment horizontal="center" vertical="center"/>
    </xf>
    <xf numFmtId="0" fontId="26" fillId="10" borderId="89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right" vertical="center"/>
    </xf>
    <xf numFmtId="0" fontId="4" fillId="2" borderId="19" xfId="0" applyFont="1" applyFill="1" applyBorder="1" applyAlignment="1" applyProtection="1">
      <alignment horizontal="left" vertical="center"/>
      <protection locked="0"/>
    </xf>
    <xf numFmtId="0" fontId="25" fillId="10" borderId="85" xfId="0" applyFont="1" applyFill="1" applyBorder="1" applyAlignment="1">
      <alignment horizontal="center" vertical="center"/>
    </xf>
    <xf numFmtId="0" fontId="25" fillId="10" borderId="43" xfId="0" applyFont="1" applyFill="1" applyBorder="1" applyAlignment="1">
      <alignment horizontal="center" vertical="center"/>
    </xf>
    <xf numFmtId="0" fontId="25" fillId="10" borderId="87" xfId="0" applyFont="1" applyFill="1" applyBorder="1" applyAlignment="1">
      <alignment horizontal="center" vertical="center"/>
    </xf>
    <xf numFmtId="0" fontId="25" fillId="10" borderId="88" xfId="0" applyFont="1" applyFill="1" applyBorder="1" applyAlignment="1">
      <alignment horizontal="center" vertical="center"/>
    </xf>
    <xf numFmtId="49" fontId="15" fillId="10" borderId="82" xfId="0" applyNumberFormat="1" applyFont="1" applyFill="1" applyBorder="1" applyAlignment="1" applyProtection="1">
      <alignment horizontal="center" vertical="center" wrapText="1"/>
      <protection locked="0"/>
    </xf>
    <xf numFmtId="49" fontId="15" fillId="10" borderId="83" xfId="0" applyNumberFormat="1" applyFont="1" applyFill="1" applyBorder="1" applyAlignment="1" applyProtection="1">
      <alignment horizontal="center" vertical="center" wrapText="1"/>
      <protection locked="0"/>
    </xf>
    <xf numFmtId="49" fontId="15" fillId="10" borderId="84" xfId="0" applyNumberFormat="1" applyFont="1" applyFill="1" applyBorder="1" applyAlignment="1" applyProtection="1">
      <alignment horizontal="center" vertical="center" wrapText="1"/>
      <protection locked="0"/>
    </xf>
    <xf numFmtId="49" fontId="15" fillId="10" borderId="85" xfId="0" applyNumberFormat="1" applyFont="1" applyFill="1" applyBorder="1" applyAlignment="1" applyProtection="1">
      <alignment horizontal="center" vertical="center" wrapText="1"/>
      <protection locked="0"/>
    </xf>
    <xf numFmtId="49" fontId="15" fillId="10" borderId="43" xfId="0" applyNumberFormat="1" applyFont="1" applyFill="1" applyBorder="1" applyAlignment="1" applyProtection="1">
      <alignment horizontal="center" vertical="center" wrapText="1"/>
      <protection locked="0"/>
    </xf>
    <xf numFmtId="49" fontId="15" fillId="10" borderId="86" xfId="0" applyNumberFormat="1" applyFont="1" applyFill="1" applyBorder="1" applyAlignment="1" applyProtection="1">
      <alignment horizontal="center" vertical="center" wrapText="1"/>
      <protection locked="0"/>
    </xf>
    <xf numFmtId="0" fontId="23" fillId="8" borderId="43" xfId="0" applyFont="1" applyFill="1" applyBorder="1" applyAlignment="1">
      <alignment horizontal="center" vertical="center" wrapText="1"/>
    </xf>
    <xf numFmtId="0" fontId="8" fillId="2" borderId="43" xfId="0" applyFont="1" applyFill="1" applyBorder="1" applyAlignment="1">
      <alignment horizontal="left" vertical="center"/>
    </xf>
    <xf numFmtId="0" fontId="4" fillId="0" borderId="90" xfId="0" applyFont="1" applyBorder="1" applyAlignment="1">
      <alignment horizontal="center" vertical="center"/>
    </xf>
    <xf numFmtId="49" fontId="8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58290" cy="75819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1FDCEB62-D385-4308-B75B-0DFCE8FA55E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8290" cy="75819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J72"/>
  <sheetViews>
    <sheetView showGridLines="0" tabSelected="1" zoomScaleNormal="100" workbookViewId="0">
      <selection activeCell="S14" sqref="S14:CB14"/>
    </sheetView>
  </sheetViews>
  <sheetFormatPr baseColWidth="10" defaultColWidth="12.6640625" defaultRowHeight="15" customHeight="1" x14ac:dyDescent="0.25"/>
  <cols>
    <col min="1" max="2" width="1.109375" customWidth="1"/>
    <col min="3" max="9" width="1.33203125" customWidth="1"/>
    <col min="10" max="20" width="1.44140625" customWidth="1"/>
    <col min="21" max="39" width="1.33203125" customWidth="1"/>
    <col min="40" max="75" width="1.109375" customWidth="1"/>
    <col min="76" max="80" width="1.33203125" customWidth="1"/>
    <col min="81" max="82" width="11.44140625" hidden="1" customWidth="1"/>
    <col min="83" max="83" width="25.44140625" hidden="1" customWidth="1"/>
    <col min="84" max="84" width="11.44140625" hidden="1" customWidth="1"/>
    <col min="85" max="85" width="17.44140625" hidden="1" customWidth="1"/>
    <col min="86" max="86" width="8.44140625" hidden="1" customWidth="1"/>
    <col min="87" max="87" width="20.88671875" hidden="1" customWidth="1"/>
    <col min="88" max="88" width="29.44140625" hidden="1" customWidth="1"/>
    <col min="89" max="96" width="11.44140625" hidden="1" customWidth="1"/>
    <col min="97" max="147" width="1.109375" hidden="1" customWidth="1"/>
    <col min="148" max="192" width="1.33203125" hidden="1" customWidth="1"/>
  </cols>
  <sheetData>
    <row r="1" spans="1:192" ht="11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93" t="s">
        <v>0</v>
      </c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5"/>
      <c r="BE1" s="98" t="s">
        <v>1</v>
      </c>
      <c r="BF1" s="99"/>
      <c r="BG1" s="99"/>
      <c r="BH1" s="99"/>
      <c r="BI1" s="99"/>
      <c r="BJ1" s="99"/>
      <c r="BK1" s="99"/>
      <c r="BL1" s="99"/>
      <c r="BM1" s="99"/>
      <c r="BN1" s="99"/>
      <c r="BO1" s="99"/>
      <c r="BP1" s="99"/>
      <c r="BQ1" s="99"/>
      <c r="BR1" s="99"/>
      <c r="BS1" s="99"/>
      <c r="BT1" s="99"/>
      <c r="BU1" s="99"/>
      <c r="BV1" s="99"/>
      <c r="BW1" s="99"/>
      <c r="BX1" s="99"/>
      <c r="BY1" s="99"/>
      <c r="BZ1" s="99"/>
      <c r="CA1" s="99"/>
      <c r="CB1" s="100"/>
      <c r="CC1" s="2"/>
      <c r="CD1" s="2"/>
      <c r="CE1" s="2"/>
      <c r="CF1" s="2"/>
      <c r="CG1" s="3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4"/>
      <c r="EK1" s="4"/>
      <c r="EL1" s="4"/>
      <c r="EM1" s="4"/>
      <c r="EN1" s="5"/>
      <c r="EO1" s="5"/>
      <c r="EP1" s="5"/>
      <c r="EQ1" s="6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</row>
    <row r="2" spans="1:192" ht="11.2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96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5"/>
      <c r="BE2" s="101" t="s">
        <v>2</v>
      </c>
      <c r="BF2" s="102"/>
      <c r="BG2" s="102"/>
      <c r="BH2" s="102"/>
      <c r="BI2" s="102"/>
      <c r="BJ2" s="102"/>
      <c r="BK2" s="102"/>
      <c r="BL2" s="103"/>
      <c r="BM2" s="104"/>
      <c r="BN2" s="102"/>
      <c r="BO2" s="102"/>
      <c r="BP2" s="102"/>
      <c r="BQ2" s="102"/>
      <c r="BR2" s="102"/>
      <c r="BS2" s="102"/>
      <c r="BT2" s="102"/>
      <c r="BU2" s="102"/>
      <c r="BV2" s="102"/>
      <c r="BW2" s="102"/>
      <c r="BX2" s="102"/>
      <c r="BY2" s="102"/>
      <c r="BZ2" s="102"/>
      <c r="CA2" s="102"/>
      <c r="CB2" s="105"/>
      <c r="CC2" s="2"/>
      <c r="CD2" s="2"/>
      <c r="CE2" s="2"/>
      <c r="CF2" s="2"/>
      <c r="CG2" s="3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4"/>
      <c r="EK2" s="4"/>
      <c r="EL2" s="4"/>
      <c r="EM2" s="4"/>
      <c r="EN2" s="5"/>
      <c r="EO2" s="5"/>
      <c r="EP2" s="5"/>
      <c r="EQ2" s="6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</row>
    <row r="3" spans="1:192" ht="11.25" customHeight="1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106" t="s">
        <v>3</v>
      </c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107"/>
      <c r="BE3" s="108" t="s">
        <v>4</v>
      </c>
      <c r="BF3" s="109"/>
      <c r="BG3" s="109"/>
      <c r="BH3" s="109"/>
      <c r="BI3" s="109"/>
      <c r="BJ3" s="109"/>
      <c r="BK3" s="109"/>
      <c r="BL3" s="110"/>
      <c r="BM3" s="111"/>
      <c r="BN3" s="109"/>
      <c r="BO3" s="109"/>
      <c r="BP3" s="109"/>
      <c r="BQ3" s="109"/>
      <c r="BR3" s="109"/>
      <c r="BS3" s="109"/>
      <c r="BT3" s="109"/>
      <c r="BU3" s="109"/>
      <c r="BV3" s="109"/>
      <c r="BW3" s="109"/>
      <c r="BX3" s="109"/>
      <c r="BY3" s="109"/>
      <c r="BZ3" s="109"/>
      <c r="CA3" s="109"/>
      <c r="CB3" s="112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</row>
    <row r="4" spans="1:192" ht="11.25" customHeight="1" x14ac:dyDescent="0.2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23" t="s">
        <v>5</v>
      </c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107"/>
      <c r="BE4" s="108" t="s">
        <v>6</v>
      </c>
      <c r="BF4" s="109"/>
      <c r="BG4" s="109"/>
      <c r="BH4" s="109"/>
      <c r="BI4" s="109"/>
      <c r="BJ4" s="109"/>
      <c r="BK4" s="109"/>
      <c r="BL4" s="110"/>
      <c r="BM4" s="111"/>
      <c r="BN4" s="109"/>
      <c r="BO4" s="109"/>
      <c r="BP4" s="109"/>
      <c r="BQ4" s="109"/>
      <c r="BR4" s="109"/>
      <c r="BS4" s="109"/>
      <c r="BT4" s="109"/>
      <c r="BU4" s="109"/>
      <c r="BV4" s="109"/>
      <c r="BW4" s="109"/>
      <c r="BX4" s="109"/>
      <c r="BY4" s="109"/>
      <c r="BZ4" s="109"/>
      <c r="CA4" s="109"/>
      <c r="CB4" s="112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</row>
    <row r="5" spans="1:192" ht="11.25" customHeight="1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23" t="s">
        <v>7</v>
      </c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107"/>
      <c r="BE5" s="124" t="s">
        <v>8</v>
      </c>
      <c r="BF5" s="125"/>
      <c r="BG5" s="125"/>
      <c r="BH5" s="125"/>
      <c r="BI5" s="125"/>
      <c r="BJ5" s="125"/>
      <c r="BK5" s="125"/>
      <c r="BL5" s="126"/>
      <c r="BM5" s="127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8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</row>
    <row r="6" spans="1:192" ht="4.8" customHeight="1" x14ac:dyDescent="0.25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5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46"/>
      <c r="BF6" s="33"/>
      <c r="BG6" s="33"/>
      <c r="BH6" s="33"/>
      <c r="BI6" s="33"/>
      <c r="BJ6" s="33"/>
      <c r="BK6" s="33"/>
      <c r="BL6" s="33"/>
      <c r="BM6" s="47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</row>
    <row r="7" spans="1:192" ht="15.6" customHeight="1" x14ac:dyDescent="0.25">
      <c r="A7" s="113"/>
      <c r="B7" s="54"/>
      <c r="C7" s="54"/>
      <c r="D7" s="54"/>
      <c r="E7" s="54"/>
      <c r="F7" s="54"/>
      <c r="G7" s="54"/>
      <c r="H7" s="54"/>
      <c r="I7" s="54"/>
      <c r="J7" s="55"/>
      <c r="K7" s="11"/>
      <c r="L7" s="11"/>
      <c r="M7" s="11"/>
      <c r="N7" s="11"/>
      <c r="O7" s="8"/>
      <c r="P7" s="8"/>
      <c r="Q7" s="8"/>
      <c r="R7" s="8"/>
      <c r="S7" s="8"/>
      <c r="T7" s="8"/>
      <c r="U7" s="8"/>
      <c r="V7" s="221" t="s">
        <v>63</v>
      </c>
      <c r="W7" s="221"/>
      <c r="X7" s="221"/>
      <c r="Y7" s="221"/>
      <c r="Z7" s="221"/>
      <c r="AA7" s="221"/>
      <c r="AB7" s="221"/>
      <c r="AC7" s="221"/>
      <c r="AD7" s="221"/>
      <c r="AE7" s="221"/>
      <c r="AF7" s="221"/>
      <c r="AG7" s="221"/>
      <c r="AH7" s="221"/>
      <c r="AI7" s="221"/>
      <c r="AJ7" s="221"/>
      <c r="AK7" s="221"/>
      <c r="AL7" s="221"/>
      <c r="AM7" s="221"/>
      <c r="AN7" s="221"/>
      <c r="AO7" s="221"/>
      <c r="AP7" s="221"/>
      <c r="AQ7" s="221"/>
      <c r="AR7" s="221"/>
      <c r="AS7" s="221"/>
      <c r="AT7" s="221"/>
      <c r="AU7" s="221"/>
      <c r="AV7" s="221"/>
      <c r="AW7" s="221"/>
      <c r="AX7" s="221"/>
      <c r="AY7" s="221"/>
      <c r="AZ7" s="8"/>
      <c r="BA7" s="8"/>
      <c r="BB7" s="8"/>
      <c r="BC7" s="8"/>
      <c r="BD7" s="11"/>
      <c r="BE7" s="130">
        <v>2026</v>
      </c>
      <c r="BF7" s="130"/>
      <c r="BG7" s="130"/>
      <c r="BH7" s="130"/>
      <c r="BI7" s="130"/>
      <c r="BJ7" s="130"/>
      <c r="BK7" s="130"/>
      <c r="BL7" s="130"/>
      <c r="BM7" s="130"/>
      <c r="BN7" s="130"/>
      <c r="BO7" s="130"/>
      <c r="BP7" s="130"/>
      <c r="BQ7" s="130"/>
      <c r="BR7" s="130"/>
      <c r="BS7" s="130"/>
      <c r="BT7" s="130"/>
      <c r="BU7" s="130"/>
      <c r="BV7" s="130"/>
      <c r="BW7" s="130"/>
      <c r="BX7" s="130"/>
      <c r="BY7" s="130"/>
      <c r="BZ7" s="130"/>
      <c r="CA7" s="130"/>
      <c r="CB7" s="130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</row>
    <row r="8" spans="1:192" ht="15" customHeight="1" x14ac:dyDescent="0.25">
      <c r="A8" s="114" t="s">
        <v>9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  <c r="AL8" s="115"/>
      <c r="AM8" s="115"/>
      <c r="AN8" s="115"/>
      <c r="AO8" s="115"/>
      <c r="AP8" s="115"/>
      <c r="AQ8" s="115"/>
      <c r="AR8" s="115"/>
      <c r="AS8" s="115"/>
      <c r="AT8" s="115"/>
      <c r="AU8" s="115"/>
      <c r="AV8" s="115"/>
      <c r="AW8" s="115"/>
      <c r="AX8" s="115"/>
      <c r="AY8" s="115"/>
      <c r="AZ8" s="115"/>
      <c r="BA8" s="115"/>
      <c r="BB8" s="115"/>
      <c r="BC8" s="115"/>
      <c r="BD8" s="115"/>
      <c r="BE8" s="115"/>
      <c r="BF8" s="115"/>
      <c r="BG8" s="115"/>
      <c r="BH8" s="115"/>
      <c r="BI8" s="115"/>
      <c r="BJ8" s="115"/>
      <c r="BK8" s="115"/>
      <c r="BL8" s="115"/>
      <c r="BM8" s="115"/>
      <c r="BN8" s="115"/>
      <c r="BO8" s="115"/>
      <c r="BP8" s="115"/>
      <c r="BQ8" s="115"/>
      <c r="BR8" s="115"/>
      <c r="BS8" s="115"/>
      <c r="BT8" s="115"/>
      <c r="BU8" s="115"/>
      <c r="BV8" s="115"/>
      <c r="BW8" s="115"/>
      <c r="BX8" s="115"/>
      <c r="BY8" s="115"/>
      <c r="BZ8" s="115"/>
      <c r="CA8" s="115"/>
      <c r="CB8" s="116"/>
      <c r="CC8" s="2"/>
      <c r="CD8" s="2"/>
      <c r="CE8" s="2"/>
      <c r="CF8" s="2"/>
      <c r="CG8" s="3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4"/>
      <c r="EK8" s="4"/>
      <c r="EL8" s="4"/>
      <c r="EM8" s="4"/>
      <c r="EN8" s="5"/>
      <c r="EO8" s="5"/>
      <c r="EP8" s="5"/>
      <c r="EQ8" s="6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</row>
    <row r="9" spans="1:192" ht="3.75" customHeight="1" x14ac:dyDescent="0.25">
      <c r="A9" s="56"/>
      <c r="B9" s="54"/>
      <c r="C9" s="54"/>
      <c r="D9" s="54"/>
      <c r="E9" s="54"/>
      <c r="F9" s="54"/>
      <c r="G9" s="54"/>
      <c r="H9" s="54"/>
      <c r="I9" s="54"/>
      <c r="J9" s="55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129"/>
      <c r="BU9" s="129"/>
      <c r="BV9" s="129"/>
      <c r="BW9" s="129"/>
      <c r="BX9" s="129"/>
      <c r="BY9" s="129"/>
      <c r="BZ9" s="129"/>
      <c r="CA9" s="129"/>
      <c r="CB9" s="129"/>
      <c r="CC9" s="2"/>
      <c r="CD9" s="2"/>
      <c r="CE9" s="2"/>
      <c r="CF9" s="2"/>
      <c r="CG9" s="3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4"/>
      <c r="EK9" s="4"/>
      <c r="EL9" s="4"/>
      <c r="EM9" s="4"/>
      <c r="EN9" s="5"/>
      <c r="EO9" s="5"/>
      <c r="EP9" s="5"/>
      <c r="EQ9" s="6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</row>
    <row r="10" spans="1:192" ht="16.05" customHeight="1" x14ac:dyDescent="0.25">
      <c r="A10" s="60" t="s">
        <v>13</v>
      </c>
      <c r="B10" s="54"/>
      <c r="C10" s="54"/>
      <c r="D10" s="54"/>
      <c r="E10" s="54"/>
      <c r="F10" s="55"/>
      <c r="G10" s="14"/>
      <c r="H10" s="61">
        <v>46172</v>
      </c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3"/>
      <c r="AC10" s="40"/>
      <c r="AD10" s="77" t="s">
        <v>45</v>
      </c>
      <c r="AE10" s="77"/>
      <c r="AF10" s="77"/>
      <c r="AG10" s="77"/>
      <c r="AH10" s="77"/>
      <c r="AI10" s="77"/>
      <c r="AJ10" s="77"/>
      <c r="AK10" s="77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9"/>
      <c r="BA10" s="80"/>
      <c r="BB10" s="81"/>
      <c r="BC10" s="35" t="s">
        <v>55</v>
      </c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27"/>
      <c r="BP10" s="74" t="s">
        <v>52</v>
      </c>
      <c r="BQ10" s="75"/>
      <c r="BR10" s="75"/>
      <c r="BS10" s="75"/>
      <c r="BT10" s="75"/>
      <c r="BU10" s="75"/>
      <c r="BV10" s="75"/>
      <c r="BW10" s="75"/>
      <c r="BX10" s="75"/>
      <c r="BY10" s="75"/>
      <c r="BZ10" s="75"/>
      <c r="CA10" s="75"/>
      <c r="CB10" s="76"/>
      <c r="CC10" s="2"/>
      <c r="CD10" s="2"/>
      <c r="CE10" s="2"/>
      <c r="CF10" s="2"/>
      <c r="CG10" s="3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4"/>
      <c r="EK10" s="4"/>
      <c r="EL10" s="4"/>
      <c r="EM10" s="4"/>
      <c r="EN10" s="5"/>
      <c r="EO10" s="5"/>
      <c r="EP10" s="5"/>
      <c r="EQ10" s="6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</row>
    <row r="11" spans="1:192" ht="3.75" customHeight="1" x14ac:dyDescent="0.25">
      <c r="A11" s="56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5"/>
      <c r="CC11" s="2"/>
      <c r="CD11" s="2"/>
      <c r="CE11" s="2"/>
      <c r="CF11" s="2"/>
      <c r="CG11" s="3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4"/>
      <c r="EK11" s="4"/>
      <c r="EL11" s="4"/>
      <c r="EM11" s="4"/>
      <c r="EN11" s="5"/>
      <c r="EO11" s="5"/>
      <c r="EP11" s="5"/>
      <c r="EQ11" s="6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</row>
    <row r="12" spans="1:192" ht="16.05" customHeight="1" x14ac:dyDescent="0.25">
      <c r="A12" s="60" t="s">
        <v>10</v>
      </c>
      <c r="B12" s="54"/>
      <c r="C12" s="54"/>
      <c r="D12" s="54"/>
      <c r="E12" s="54"/>
      <c r="F12" s="55"/>
      <c r="G12" s="12"/>
      <c r="H12" s="85" t="s">
        <v>66</v>
      </c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7"/>
      <c r="BA12" s="37"/>
      <c r="BB12" s="36"/>
      <c r="BC12" s="26" t="s">
        <v>54</v>
      </c>
      <c r="BE12" s="36"/>
      <c r="BF12" s="36"/>
      <c r="BG12" s="36"/>
      <c r="BH12" s="36"/>
      <c r="BI12" s="36"/>
      <c r="BJ12" s="36"/>
      <c r="BK12" s="36"/>
      <c r="BL12" s="36"/>
      <c r="BM12" s="36"/>
      <c r="BN12" s="33"/>
      <c r="BO12" s="74">
        <v>86000</v>
      </c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6"/>
      <c r="CC12" s="2"/>
      <c r="CD12" s="2"/>
      <c r="CE12" s="2"/>
      <c r="CF12" s="2"/>
      <c r="CG12" s="3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4"/>
      <c r="EK12" s="4"/>
      <c r="EL12" s="4"/>
      <c r="EM12" s="4"/>
      <c r="EN12" s="5"/>
      <c r="EO12" s="5"/>
      <c r="EP12" s="5"/>
      <c r="EQ12" s="6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</row>
    <row r="13" spans="1:192" ht="3.75" customHeight="1" x14ac:dyDescent="0.25">
      <c r="A13" s="56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5"/>
      <c r="CC13" s="2"/>
      <c r="CD13" s="2"/>
      <c r="CE13" s="2"/>
      <c r="CF13" s="2"/>
      <c r="CG13" s="3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4"/>
      <c r="EK13" s="4"/>
      <c r="EL13" s="4"/>
      <c r="EM13" s="4"/>
      <c r="EN13" s="5"/>
      <c r="EO13" s="5"/>
      <c r="EP13" s="5"/>
      <c r="EQ13" s="6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</row>
    <row r="14" spans="1:192" ht="16.05" customHeight="1" x14ac:dyDescent="0.25">
      <c r="A14" s="60" t="s">
        <v>11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5"/>
      <c r="R14" s="13"/>
      <c r="S14" s="88" t="s">
        <v>79</v>
      </c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89"/>
      <c r="BV14" s="89"/>
      <c r="BW14" s="89"/>
      <c r="BX14" s="89"/>
      <c r="BY14" s="89"/>
      <c r="BZ14" s="89"/>
      <c r="CA14" s="89"/>
      <c r="CB14" s="89"/>
      <c r="CC14" s="2"/>
      <c r="CD14" s="2"/>
      <c r="CE14" s="2"/>
      <c r="CF14" s="2"/>
      <c r="CG14" s="3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4"/>
      <c r="EK14" s="4"/>
      <c r="EL14" s="4"/>
      <c r="EM14" s="4"/>
      <c r="EN14" s="5"/>
      <c r="EO14" s="5"/>
      <c r="EP14" s="5"/>
      <c r="EQ14" s="6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</row>
    <row r="15" spans="1:192" ht="3.75" customHeight="1" x14ac:dyDescent="0.25">
      <c r="A15" s="56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/>
      <c r="BX15" s="54"/>
      <c r="BY15" s="54"/>
      <c r="BZ15" s="54"/>
      <c r="CA15" s="54"/>
      <c r="CB15" s="55"/>
      <c r="CC15" s="2"/>
      <c r="CD15" s="2"/>
      <c r="CE15" s="2"/>
      <c r="CF15" s="2"/>
      <c r="CG15" s="3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4"/>
      <c r="EK15" s="4"/>
      <c r="EL15" s="4"/>
      <c r="EM15" s="4"/>
      <c r="EN15" s="5"/>
      <c r="EO15" s="5"/>
      <c r="EP15" s="5"/>
      <c r="EQ15" s="6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</row>
    <row r="16" spans="1:192" ht="16.05" customHeight="1" x14ac:dyDescent="0.25">
      <c r="A16" s="60" t="s">
        <v>12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90"/>
      <c r="S16" s="91" t="s">
        <v>67</v>
      </c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68"/>
      <c r="BB16" s="69"/>
      <c r="BC16" s="73" t="s">
        <v>46</v>
      </c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27"/>
      <c r="BP16" s="74">
        <v>5086070</v>
      </c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6"/>
      <c r="CC16" s="2"/>
      <c r="CD16" s="2"/>
      <c r="CE16" s="2"/>
      <c r="CF16" s="2"/>
      <c r="CG16" s="3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4"/>
      <c r="EK16" s="4"/>
      <c r="EL16" s="4"/>
      <c r="EM16" s="4"/>
      <c r="EN16" s="5"/>
      <c r="EO16" s="5"/>
      <c r="EP16" s="5"/>
      <c r="EQ16" s="6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</row>
    <row r="17" spans="1:192" ht="3.75" customHeight="1" x14ac:dyDescent="0.25">
      <c r="A17" s="53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5"/>
      <c r="CC17" s="2"/>
      <c r="CD17" s="2"/>
      <c r="CE17" s="2"/>
      <c r="CF17" s="2"/>
      <c r="CG17" s="3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4"/>
      <c r="EK17" s="4"/>
      <c r="EL17" s="4"/>
      <c r="EM17" s="4"/>
      <c r="EN17" s="5"/>
      <c r="EO17" s="5"/>
      <c r="EP17" s="5"/>
      <c r="EQ17" s="6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</row>
    <row r="18" spans="1:192" ht="16.05" customHeight="1" x14ac:dyDescent="0.25">
      <c r="A18" s="26" t="s">
        <v>14</v>
      </c>
      <c r="B18" s="26"/>
      <c r="C18" s="26"/>
      <c r="D18" s="26"/>
      <c r="E18" s="26"/>
      <c r="F18" s="26"/>
      <c r="G18" s="26"/>
      <c r="H18" s="26"/>
      <c r="I18" s="64" t="s">
        <v>60</v>
      </c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6"/>
      <c r="AH18" s="28"/>
      <c r="AI18" s="67" t="s">
        <v>44</v>
      </c>
      <c r="AJ18" s="67"/>
      <c r="AK18" s="67"/>
      <c r="AL18" s="67"/>
      <c r="AM18" s="67"/>
      <c r="AN18" s="67"/>
      <c r="AO18" s="117" t="s">
        <v>47</v>
      </c>
      <c r="AP18" s="118"/>
      <c r="AQ18" s="118"/>
      <c r="AR18" s="118"/>
      <c r="AS18" s="118"/>
      <c r="AT18" s="118"/>
      <c r="AU18" s="118"/>
      <c r="AV18" s="118"/>
      <c r="AW18" s="119"/>
      <c r="AX18" s="81"/>
      <c r="AY18" s="81"/>
      <c r="AZ18" s="29" t="s">
        <v>15</v>
      </c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4"/>
      <c r="BM18" s="33"/>
      <c r="BN18" s="70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1"/>
      <c r="CA18" s="71"/>
      <c r="CB18" s="72"/>
      <c r="CC18" s="2"/>
      <c r="CD18" s="2"/>
      <c r="CE18" s="2"/>
      <c r="CF18" s="2"/>
      <c r="CG18" s="3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4"/>
      <c r="EK18" s="4"/>
      <c r="EL18" s="4"/>
      <c r="EM18" s="4"/>
      <c r="EN18" s="5"/>
      <c r="EO18" s="5"/>
      <c r="EP18" s="5"/>
      <c r="EQ18" s="6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</row>
    <row r="19" spans="1:192" ht="3.75" customHeight="1" x14ac:dyDescent="0.25">
      <c r="A19" s="56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5"/>
      <c r="CC19" s="2"/>
      <c r="CD19" s="2"/>
      <c r="CE19" s="2"/>
      <c r="CF19" s="2"/>
      <c r="CG19" s="3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4"/>
      <c r="EK19" s="4"/>
      <c r="EL19" s="4"/>
      <c r="EM19" s="4"/>
      <c r="EN19" s="5"/>
      <c r="EO19" s="5"/>
      <c r="EP19" s="5"/>
      <c r="EQ19" s="6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</row>
    <row r="20" spans="1:192" ht="16.05" customHeight="1" x14ac:dyDescent="0.25">
      <c r="A20" s="132" t="s">
        <v>16</v>
      </c>
      <c r="B20" s="133"/>
      <c r="C20" s="133"/>
      <c r="D20" s="133"/>
      <c r="E20" s="133"/>
      <c r="F20" s="133"/>
      <c r="G20" s="133"/>
      <c r="H20" s="133"/>
      <c r="I20" s="133"/>
      <c r="J20" s="133"/>
      <c r="K20" s="133"/>
      <c r="L20" s="134"/>
      <c r="M20" s="135" t="s">
        <v>17</v>
      </c>
      <c r="N20" s="133"/>
      <c r="O20" s="133"/>
      <c r="P20" s="133"/>
      <c r="Q20" s="133"/>
      <c r="R20" s="134"/>
      <c r="S20" s="166" t="s">
        <v>18</v>
      </c>
      <c r="T20" s="142"/>
      <c r="U20" s="143"/>
      <c r="V20" s="15"/>
      <c r="W20" s="84" t="s">
        <v>28</v>
      </c>
      <c r="X20" s="84"/>
      <c r="Y20" s="84"/>
      <c r="Z20" s="52"/>
      <c r="AA20" s="82" t="s">
        <v>64</v>
      </c>
      <c r="AB20" s="82"/>
      <c r="AC20" s="82"/>
      <c r="AD20" s="82"/>
      <c r="AE20" s="82"/>
      <c r="AF20" s="82"/>
      <c r="AG20" s="82"/>
      <c r="AH20" s="82"/>
      <c r="AI20" s="82"/>
      <c r="AJ20" s="82"/>
      <c r="AK20" s="83"/>
      <c r="AL20" s="57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9"/>
      <c r="CC20" s="2"/>
      <c r="CD20" s="2"/>
      <c r="CE20" s="2"/>
      <c r="CF20" s="2"/>
      <c r="CG20" s="3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4"/>
      <c r="EK20" s="4"/>
      <c r="EL20" s="4"/>
      <c r="EM20" s="4"/>
      <c r="EN20" s="5"/>
      <c r="EO20" s="5"/>
      <c r="EP20" s="5"/>
      <c r="EQ20" s="6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</row>
    <row r="21" spans="1:192" ht="3.75" customHeight="1" x14ac:dyDescent="0.25">
      <c r="A21" s="56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4"/>
      <c r="CA21" s="54"/>
      <c r="CB21" s="55"/>
      <c r="CC21" s="2"/>
      <c r="CD21" s="2"/>
      <c r="CE21" s="2"/>
      <c r="CF21" s="2"/>
      <c r="CG21" s="3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4"/>
      <c r="EK21" s="4"/>
      <c r="EL21" s="4"/>
      <c r="EM21" s="4"/>
      <c r="EN21" s="5"/>
      <c r="EO21" s="5"/>
      <c r="EP21" s="5"/>
      <c r="EQ21" s="6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</row>
    <row r="22" spans="1:192" ht="16.05" customHeight="1" x14ac:dyDescent="0.25">
      <c r="A22" s="147" t="s">
        <v>19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5"/>
      <c r="X22" s="148" t="s">
        <v>20</v>
      </c>
      <c r="Y22" s="54"/>
      <c r="Z22" s="54"/>
      <c r="AA22" s="54"/>
      <c r="AB22" s="54"/>
      <c r="AC22" s="54"/>
      <c r="AD22" s="54"/>
      <c r="AE22" s="90"/>
      <c r="AF22" s="131">
        <v>0</v>
      </c>
      <c r="AG22" s="62"/>
      <c r="AH22" s="62"/>
      <c r="AI22" s="62"/>
      <c r="AJ22" s="62"/>
      <c r="AK22" s="63"/>
      <c r="AL22" s="2"/>
      <c r="AM22" s="2"/>
      <c r="AN22" s="122" t="s">
        <v>21</v>
      </c>
      <c r="AO22" s="122"/>
      <c r="AP22" s="122"/>
      <c r="AQ22" s="122"/>
      <c r="AR22" s="122"/>
      <c r="AS22" s="122"/>
      <c r="AT22" s="122"/>
      <c r="AU22" s="122"/>
      <c r="AV22" s="122"/>
      <c r="AW22" s="122"/>
      <c r="AX22" s="122"/>
      <c r="AY22" s="122"/>
      <c r="AZ22" s="70"/>
      <c r="BA22" s="71"/>
      <c r="BB22" s="71"/>
      <c r="BC22" s="71"/>
      <c r="BD22" s="71"/>
      <c r="BE22" s="71"/>
      <c r="BF22" s="71"/>
      <c r="BG22" s="71"/>
      <c r="BH22" s="71"/>
      <c r="BI22" s="71"/>
      <c r="BJ22" s="71"/>
      <c r="BK22" s="71"/>
      <c r="BL22" s="72"/>
      <c r="BM22" s="120"/>
      <c r="BN22" s="121"/>
      <c r="BO22" s="121"/>
      <c r="BP22" s="121"/>
      <c r="BQ22" s="121"/>
      <c r="BR22" s="121"/>
      <c r="BS22" s="121"/>
      <c r="BT22" s="121"/>
      <c r="BU22" s="121"/>
      <c r="BV22" s="121"/>
      <c r="BW22" s="121"/>
      <c r="BX22" s="121"/>
      <c r="BY22" s="121"/>
      <c r="BZ22" s="121"/>
      <c r="CA22" s="121"/>
      <c r="CB22" s="121"/>
      <c r="CC22" s="2"/>
      <c r="CD22" s="2"/>
      <c r="CE22" s="2"/>
      <c r="CF22" s="2"/>
      <c r="CG22" s="3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4"/>
      <c r="EK22" s="4"/>
      <c r="EL22" s="4"/>
      <c r="EM22" s="4"/>
      <c r="EN22" s="5"/>
      <c r="EO22" s="5"/>
      <c r="EP22" s="5"/>
      <c r="EQ22" s="6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</row>
    <row r="23" spans="1:192" ht="9.75" customHeight="1" x14ac:dyDescent="0.25">
      <c r="A23" s="56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4"/>
      <c r="CA23" s="54"/>
      <c r="CB23" s="55"/>
      <c r="CC23" s="2"/>
      <c r="CD23" s="2"/>
      <c r="CE23" s="2"/>
      <c r="CF23" s="2"/>
      <c r="CG23" s="3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4"/>
      <c r="EK23" s="4"/>
      <c r="EL23" s="4"/>
      <c r="EM23" s="4"/>
      <c r="EN23" s="5"/>
      <c r="EO23" s="5"/>
      <c r="EP23" s="5"/>
      <c r="EQ23" s="6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</row>
    <row r="24" spans="1:192" ht="16.05" customHeight="1" x14ac:dyDescent="0.25">
      <c r="A24" s="114" t="s">
        <v>65</v>
      </c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  <c r="AA24" s="115"/>
      <c r="AB24" s="115"/>
      <c r="AC24" s="115"/>
      <c r="AD24" s="115"/>
      <c r="AE24" s="115"/>
      <c r="AF24" s="115"/>
      <c r="AG24" s="115"/>
      <c r="AH24" s="115"/>
      <c r="AI24" s="115"/>
      <c r="AJ24" s="115"/>
      <c r="AK24" s="115"/>
      <c r="AL24" s="115"/>
      <c r="AM24" s="115"/>
      <c r="AN24" s="115"/>
      <c r="AO24" s="115"/>
      <c r="AP24" s="115"/>
      <c r="AQ24" s="115"/>
      <c r="AR24" s="115"/>
      <c r="AS24" s="115"/>
      <c r="AT24" s="115"/>
      <c r="AU24" s="115"/>
      <c r="AV24" s="115"/>
      <c r="AW24" s="115"/>
      <c r="AX24" s="115"/>
      <c r="AY24" s="115"/>
      <c r="AZ24" s="115"/>
      <c r="BA24" s="115"/>
      <c r="BB24" s="115"/>
      <c r="BC24" s="115"/>
      <c r="BD24" s="115"/>
      <c r="BE24" s="115"/>
      <c r="BF24" s="115"/>
      <c r="BG24" s="115"/>
      <c r="BH24" s="115"/>
      <c r="BI24" s="115"/>
      <c r="BJ24" s="115"/>
      <c r="BK24" s="115"/>
      <c r="BL24" s="115"/>
      <c r="BM24" s="115"/>
      <c r="BN24" s="115"/>
      <c r="BO24" s="115"/>
      <c r="BP24" s="115"/>
      <c r="BQ24" s="115"/>
      <c r="BR24" s="115"/>
      <c r="BS24" s="115"/>
      <c r="BT24" s="115"/>
      <c r="BU24" s="115"/>
      <c r="BV24" s="115"/>
      <c r="BW24" s="115"/>
      <c r="BX24" s="115"/>
      <c r="BY24" s="115"/>
      <c r="BZ24" s="115"/>
      <c r="CA24" s="115"/>
      <c r="CB24" s="116"/>
      <c r="CC24" s="2"/>
      <c r="CD24" s="2"/>
      <c r="CE24" s="2"/>
      <c r="CF24" s="2"/>
      <c r="CG24" s="3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4"/>
      <c r="EK24" s="4"/>
      <c r="EL24" s="4"/>
      <c r="EM24" s="4"/>
      <c r="EN24" s="5"/>
      <c r="EO24" s="5"/>
      <c r="EP24" s="5"/>
      <c r="EQ24" s="6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</row>
    <row r="25" spans="1:192" ht="3.75" customHeight="1" x14ac:dyDescent="0.25">
      <c r="A25" s="53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5"/>
      <c r="CC25" s="2"/>
      <c r="CD25" s="2"/>
      <c r="CE25" s="2"/>
      <c r="CF25" s="2"/>
      <c r="CG25" s="3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4"/>
      <c r="EK25" s="4"/>
      <c r="EL25" s="4"/>
      <c r="EM25" s="4"/>
      <c r="EN25" s="5"/>
      <c r="EO25" s="5"/>
      <c r="EP25" s="5"/>
      <c r="EQ25" s="6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</row>
    <row r="26" spans="1:192" ht="16.05" customHeight="1" x14ac:dyDescent="0.25">
      <c r="A26" s="60" t="s">
        <v>22</v>
      </c>
      <c r="B26" s="54"/>
      <c r="C26" s="54"/>
      <c r="D26" s="54"/>
      <c r="E26" s="54"/>
      <c r="F26" s="54"/>
      <c r="G26" s="54"/>
      <c r="H26" s="54"/>
      <c r="I26" s="54"/>
      <c r="J26" s="54"/>
      <c r="K26" s="55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3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4"/>
      <c r="EK26" s="4"/>
      <c r="EL26" s="4"/>
      <c r="EM26" s="4"/>
      <c r="EN26" s="5"/>
      <c r="EO26" s="5"/>
      <c r="EP26" s="5"/>
      <c r="EQ26" s="6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</row>
    <row r="27" spans="1:192" ht="16.05" customHeight="1" x14ac:dyDescent="0.25">
      <c r="A27" s="159" t="s">
        <v>71</v>
      </c>
      <c r="B27" s="137"/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  <c r="AG27" s="137"/>
      <c r="AH27" s="137"/>
      <c r="AI27" s="137"/>
      <c r="AJ27" s="137"/>
      <c r="AK27" s="137"/>
      <c r="AL27" s="137"/>
      <c r="AM27" s="137"/>
      <c r="AN27" s="137"/>
      <c r="AO27" s="137"/>
      <c r="AP27" s="137"/>
      <c r="AQ27" s="137"/>
      <c r="AR27" s="137"/>
      <c r="AS27" s="137"/>
      <c r="AT27" s="137"/>
      <c r="AU27" s="137"/>
      <c r="AV27" s="137"/>
      <c r="AW27" s="137"/>
      <c r="AX27" s="137"/>
      <c r="AY27" s="137"/>
      <c r="AZ27" s="137"/>
      <c r="BA27" s="137"/>
      <c r="BB27" s="137"/>
      <c r="BC27" s="137"/>
      <c r="BD27" s="137"/>
      <c r="BE27" s="137"/>
      <c r="BF27" s="137"/>
      <c r="BG27" s="137"/>
      <c r="BH27" s="137"/>
      <c r="BI27" s="137"/>
      <c r="BJ27" s="137"/>
      <c r="BK27" s="137"/>
      <c r="BL27" s="137"/>
      <c r="BM27" s="137"/>
      <c r="BN27" s="137"/>
      <c r="BO27" s="137"/>
      <c r="BP27" s="137"/>
      <c r="BQ27" s="137"/>
      <c r="BR27" s="137"/>
      <c r="BS27" s="137"/>
      <c r="BT27" s="137"/>
      <c r="BU27" s="137"/>
      <c r="BV27" s="137"/>
      <c r="BW27" s="137"/>
      <c r="BX27" s="137"/>
      <c r="BY27" s="137"/>
      <c r="BZ27" s="137"/>
      <c r="CA27" s="137"/>
      <c r="CB27" s="138"/>
      <c r="CC27" s="2"/>
      <c r="CD27" s="2"/>
      <c r="CE27" s="2"/>
      <c r="CF27" s="2"/>
      <c r="CG27" s="3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4"/>
      <c r="EK27" s="4"/>
      <c r="EL27" s="4"/>
      <c r="EM27" s="4"/>
      <c r="EN27" s="5"/>
      <c r="EO27" s="5"/>
      <c r="EP27" s="5"/>
      <c r="EQ27" s="6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</row>
    <row r="28" spans="1:192" ht="16.05" customHeight="1" x14ac:dyDescent="0.25">
      <c r="A28" s="160"/>
      <c r="B28" s="161"/>
      <c r="C28" s="161"/>
      <c r="D28" s="161"/>
      <c r="E28" s="161"/>
      <c r="F28" s="161"/>
      <c r="G28" s="161"/>
      <c r="H28" s="161"/>
      <c r="I28" s="161"/>
      <c r="J28" s="161"/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  <c r="AC28" s="161"/>
      <c r="AD28" s="161"/>
      <c r="AE28" s="161"/>
      <c r="AF28" s="161"/>
      <c r="AG28" s="161"/>
      <c r="AH28" s="161"/>
      <c r="AI28" s="161"/>
      <c r="AJ28" s="161"/>
      <c r="AK28" s="161"/>
      <c r="AL28" s="161"/>
      <c r="AM28" s="161"/>
      <c r="AN28" s="161"/>
      <c r="AO28" s="161"/>
      <c r="AP28" s="161"/>
      <c r="AQ28" s="161"/>
      <c r="AR28" s="161"/>
      <c r="AS28" s="161"/>
      <c r="AT28" s="161"/>
      <c r="AU28" s="161"/>
      <c r="AV28" s="161"/>
      <c r="AW28" s="161"/>
      <c r="AX28" s="161"/>
      <c r="AY28" s="161"/>
      <c r="AZ28" s="161"/>
      <c r="BA28" s="161"/>
      <c r="BB28" s="161"/>
      <c r="BC28" s="161"/>
      <c r="BD28" s="161"/>
      <c r="BE28" s="161"/>
      <c r="BF28" s="161"/>
      <c r="BG28" s="161"/>
      <c r="BH28" s="161"/>
      <c r="BI28" s="161"/>
      <c r="BJ28" s="161"/>
      <c r="BK28" s="161"/>
      <c r="BL28" s="161"/>
      <c r="BM28" s="161"/>
      <c r="BN28" s="161"/>
      <c r="BO28" s="161"/>
      <c r="BP28" s="161"/>
      <c r="BQ28" s="161"/>
      <c r="BR28" s="161"/>
      <c r="BS28" s="161"/>
      <c r="BT28" s="161"/>
      <c r="BU28" s="161"/>
      <c r="BV28" s="161"/>
      <c r="BW28" s="161"/>
      <c r="BX28" s="161"/>
      <c r="BY28" s="161"/>
      <c r="BZ28" s="161"/>
      <c r="CA28" s="161"/>
      <c r="CB28" s="162"/>
      <c r="CC28" s="2"/>
      <c r="CD28" s="2"/>
      <c r="CE28" s="2"/>
      <c r="CF28" s="2"/>
      <c r="CG28" s="3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4"/>
      <c r="EK28" s="4"/>
      <c r="EL28" s="4"/>
      <c r="EM28" s="4"/>
      <c r="EN28" s="5"/>
      <c r="EO28" s="5"/>
      <c r="EP28" s="5"/>
      <c r="EQ28" s="6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</row>
    <row r="29" spans="1:192" ht="16.05" customHeight="1" x14ac:dyDescent="0.25">
      <c r="A29" s="163"/>
      <c r="B29" s="164"/>
      <c r="C29" s="164"/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4"/>
      <c r="U29" s="164"/>
      <c r="V29" s="164"/>
      <c r="W29" s="164"/>
      <c r="X29" s="164"/>
      <c r="Y29" s="164"/>
      <c r="Z29" s="164"/>
      <c r="AA29" s="164"/>
      <c r="AB29" s="164"/>
      <c r="AC29" s="164"/>
      <c r="AD29" s="164"/>
      <c r="AE29" s="164"/>
      <c r="AF29" s="164"/>
      <c r="AG29" s="164"/>
      <c r="AH29" s="164"/>
      <c r="AI29" s="164"/>
      <c r="AJ29" s="164"/>
      <c r="AK29" s="164"/>
      <c r="AL29" s="164"/>
      <c r="AM29" s="164"/>
      <c r="AN29" s="164"/>
      <c r="AO29" s="164"/>
      <c r="AP29" s="164"/>
      <c r="AQ29" s="164"/>
      <c r="AR29" s="164"/>
      <c r="AS29" s="164"/>
      <c r="AT29" s="164"/>
      <c r="AU29" s="164"/>
      <c r="AV29" s="164"/>
      <c r="AW29" s="164"/>
      <c r="AX29" s="164"/>
      <c r="AY29" s="164"/>
      <c r="AZ29" s="164"/>
      <c r="BA29" s="164"/>
      <c r="BB29" s="164"/>
      <c r="BC29" s="164"/>
      <c r="BD29" s="164"/>
      <c r="BE29" s="164"/>
      <c r="BF29" s="164"/>
      <c r="BG29" s="164"/>
      <c r="BH29" s="164"/>
      <c r="BI29" s="164"/>
      <c r="BJ29" s="164"/>
      <c r="BK29" s="164"/>
      <c r="BL29" s="164"/>
      <c r="BM29" s="164"/>
      <c r="BN29" s="164"/>
      <c r="BO29" s="164"/>
      <c r="BP29" s="164"/>
      <c r="BQ29" s="164"/>
      <c r="BR29" s="164"/>
      <c r="BS29" s="164"/>
      <c r="BT29" s="164"/>
      <c r="BU29" s="164"/>
      <c r="BV29" s="164"/>
      <c r="BW29" s="164"/>
      <c r="BX29" s="164"/>
      <c r="BY29" s="164"/>
      <c r="BZ29" s="164"/>
      <c r="CA29" s="164"/>
      <c r="CB29" s="165"/>
      <c r="CC29" s="2"/>
      <c r="CD29" s="2"/>
      <c r="CE29" s="2"/>
      <c r="CF29" s="2"/>
      <c r="CG29" s="3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4"/>
      <c r="EK29" s="4"/>
      <c r="EL29" s="4"/>
      <c r="EM29" s="4"/>
      <c r="EN29" s="5"/>
      <c r="EO29" s="5"/>
      <c r="EP29" s="5"/>
      <c r="EQ29" s="6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</row>
    <row r="30" spans="1:192" ht="3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3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4"/>
      <c r="EK30" s="4"/>
      <c r="EL30" s="4"/>
      <c r="EM30" s="4"/>
      <c r="EN30" s="5"/>
      <c r="EO30" s="5"/>
      <c r="EP30" s="5"/>
      <c r="EQ30" s="6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</row>
    <row r="31" spans="1:192" ht="16.05" customHeight="1" x14ac:dyDescent="0.25">
      <c r="A31" s="154" t="s">
        <v>23</v>
      </c>
      <c r="B31" s="154"/>
      <c r="C31" s="154"/>
      <c r="D31" s="154"/>
      <c r="E31" s="154"/>
      <c r="F31" s="154"/>
      <c r="G31" s="154"/>
      <c r="H31" s="154"/>
      <c r="I31" s="154"/>
      <c r="J31" s="36"/>
      <c r="K31" s="152" t="s">
        <v>24</v>
      </c>
      <c r="L31" s="152"/>
      <c r="M31" s="152"/>
      <c r="N31" s="152"/>
      <c r="O31" s="152"/>
      <c r="P31" s="152"/>
      <c r="Q31" s="152"/>
      <c r="R31" s="152"/>
      <c r="S31" s="152"/>
      <c r="T31" s="152"/>
      <c r="U31" s="153"/>
      <c r="V31" s="149"/>
      <c r="W31" s="62"/>
      <c r="X31" s="62"/>
      <c r="Y31" s="62"/>
      <c r="Z31" s="62"/>
      <c r="AA31" s="63"/>
      <c r="AB31" s="150" t="s">
        <v>25</v>
      </c>
      <c r="AC31" s="140"/>
      <c r="AD31" s="140"/>
      <c r="AE31" s="151"/>
      <c r="AF31" s="133"/>
      <c r="AG31" s="133"/>
      <c r="AH31" s="110"/>
      <c r="AI31" s="139" t="s">
        <v>26</v>
      </c>
      <c r="AJ31" s="140"/>
      <c r="AK31" s="140"/>
      <c r="AL31" s="140"/>
      <c r="AM31" s="140"/>
      <c r="AN31" s="140"/>
      <c r="AO31" s="140"/>
      <c r="AP31" s="140"/>
      <c r="AQ31" s="91"/>
      <c r="AR31" s="62"/>
      <c r="AS31" s="63"/>
      <c r="AT31" s="155"/>
      <c r="AU31" s="156"/>
      <c r="AV31" s="156"/>
      <c r="AW31" s="168" t="s">
        <v>27</v>
      </c>
      <c r="AX31" s="168"/>
      <c r="AY31" s="168"/>
      <c r="AZ31" s="168"/>
      <c r="BA31" s="168"/>
      <c r="BB31" s="168"/>
      <c r="BC31" s="168"/>
      <c r="BD31" s="168"/>
      <c r="BE31" s="168"/>
      <c r="BF31" s="168"/>
      <c r="BG31" s="168"/>
      <c r="BH31" s="38"/>
      <c r="BI31" s="141">
        <f>V31*AQ31</f>
        <v>0</v>
      </c>
      <c r="BJ31" s="142"/>
      <c r="BK31" s="142"/>
      <c r="BL31" s="142"/>
      <c r="BM31" s="142"/>
      <c r="BN31" s="143"/>
      <c r="BO31" s="150" t="s">
        <v>25</v>
      </c>
      <c r="BP31" s="140"/>
      <c r="BQ31" s="140"/>
      <c r="BR31" s="157"/>
      <c r="BS31" s="158"/>
      <c r="BT31" s="158"/>
      <c r="BU31" s="158"/>
      <c r="BV31" s="158"/>
      <c r="BW31" s="158"/>
      <c r="BX31" s="158"/>
      <c r="BY31" s="158"/>
      <c r="BZ31" s="158"/>
      <c r="CA31" s="158"/>
      <c r="CB31" s="63"/>
      <c r="CC31" s="2"/>
      <c r="CD31" s="2"/>
      <c r="CE31" s="2"/>
      <c r="CF31" s="2"/>
      <c r="CG31" s="3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4"/>
      <c r="EK31" s="4"/>
      <c r="EL31" s="4"/>
      <c r="EM31" s="4"/>
      <c r="EN31" s="5"/>
      <c r="EO31" s="5"/>
      <c r="EP31" s="5"/>
      <c r="EQ31" s="6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</row>
    <row r="32" spans="1:192" ht="3.75" customHeight="1" x14ac:dyDescent="0.25">
      <c r="A32" s="154"/>
      <c r="B32" s="154"/>
      <c r="C32" s="154"/>
      <c r="D32" s="154"/>
      <c r="E32" s="154"/>
      <c r="F32" s="154"/>
      <c r="G32" s="154"/>
      <c r="H32" s="154"/>
      <c r="I32" s="154"/>
      <c r="J32" s="3"/>
      <c r="K32" s="3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3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4"/>
      <c r="EK32" s="4"/>
      <c r="EL32" s="4"/>
      <c r="EM32" s="4"/>
      <c r="EN32" s="5"/>
      <c r="EO32" s="5"/>
      <c r="EP32" s="5"/>
      <c r="EQ32" s="6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</row>
    <row r="33" spans="1:192" ht="16.05" customHeight="1" x14ac:dyDescent="0.25">
      <c r="A33" s="188"/>
      <c r="B33" s="188"/>
      <c r="C33" s="188"/>
      <c r="D33" s="188"/>
      <c r="E33" s="188"/>
      <c r="F33" s="188"/>
      <c r="G33" s="188"/>
      <c r="I33" s="36"/>
      <c r="J33" s="36"/>
      <c r="K33" s="175" t="s">
        <v>24</v>
      </c>
      <c r="L33" s="175"/>
      <c r="M33" s="175"/>
      <c r="N33" s="175"/>
      <c r="O33" s="175"/>
      <c r="P33" s="175"/>
      <c r="Q33" s="175"/>
      <c r="R33" s="175"/>
      <c r="S33" s="175"/>
      <c r="T33" s="175"/>
      <c r="U33" s="176"/>
      <c r="V33" s="189"/>
      <c r="W33" s="137"/>
      <c r="X33" s="137"/>
      <c r="Y33" s="137"/>
      <c r="Z33" s="137"/>
      <c r="AA33" s="138"/>
      <c r="AB33" s="150" t="s">
        <v>25</v>
      </c>
      <c r="AC33" s="140"/>
      <c r="AD33" s="140"/>
      <c r="AE33" s="190"/>
      <c r="AF33" s="191"/>
      <c r="AG33" s="191"/>
      <c r="AH33" s="192"/>
      <c r="AI33" s="139" t="s">
        <v>26</v>
      </c>
      <c r="AJ33" s="140"/>
      <c r="AK33" s="140"/>
      <c r="AL33" s="140"/>
      <c r="AM33" s="140"/>
      <c r="AN33" s="140"/>
      <c r="AO33" s="140"/>
      <c r="AP33" s="140"/>
      <c r="AQ33" s="136"/>
      <c r="AR33" s="137"/>
      <c r="AS33" s="138"/>
      <c r="AT33" s="177"/>
      <c r="AU33" s="169"/>
      <c r="AV33" s="169"/>
      <c r="AW33" s="169" t="s">
        <v>27</v>
      </c>
      <c r="AX33" s="169"/>
      <c r="AY33" s="169"/>
      <c r="AZ33" s="169"/>
      <c r="BA33" s="169"/>
      <c r="BB33" s="169"/>
      <c r="BC33" s="169"/>
      <c r="BD33" s="169"/>
      <c r="BE33" s="169"/>
      <c r="BF33" s="169"/>
      <c r="BG33" s="169"/>
      <c r="BI33" s="144">
        <f>V33*AQ33</f>
        <v>0</v>
      </c>
      <c r="BJ33" s="145"/>
      <c r="BK33" s="145"/>
      <c r="BL33" s="145"/>
      <c r="BM33" s="145"/>
      <c r="BN33" s="146"/>
      <c r="BO33" s="150" t="s">
        <v>25</v>
      </c>
      <c r="BP33" s="140"/>
      <c r="BQ33" s="140"/>
      <c r="BR33" s="157"/>
      <c r="BS33" s="158"/>
      <c r="BT33" s="158"/>
      <c r="BU33" s="158"/>
      <c r="BV33" s="158"/>
      <c r="BW33" s="158"/>
      <c r="BX33" s="158"/>
      <c r="BY33" s="158"/>
      <c r="BZ33" s="158"/>
      <c r="CA33" s="158"/>
      <c r="CB33" s="63"/>
      <c r="CC33" s="2"/>
      <c r="CD33" s="2"/>
      <c r="CE33" s="2"/>
      <c r="CF33" s="2"/>
      <c r="CG33" s="3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4"/>
      <c r="EK33" s="4"/>
      <c r="EL33" s="4"/>
      <c r="EM33" s="4"/>
      <c r="EN33" s="5"/>
      <c r="EO33" s="5"/>
      <c r="EP33" s="5"/>
      <c r="EQ33" s="6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</row>
    <row r="34" spans="1:192" ht="4.5" customHeight="1" x14ac:dyDescent="0.25">
      <c r="A34" s="188"/>
      <c r="B34" s="188"/>
      <c r="C34" s="188"/>
      <c r="D34" s="188"/>
      <c r="E34" s="188"/>
      <c r="F34" s="188"/>
      <c r="G34" s="188"/>
      <c r="H34" s="17"/>
      <c r="I34" s="17"/>
      <c r="J34" s="17"/>
      <c r="K34" s="172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3"/>
      <c r="Z34" s="173"/>
      <c r="AA34" s="173"/>
      <c r="AB34" s="173"/>
      <c r="AC34" s="173"/>
      <c r="AD34" s="173"/>
      <c r="AE34" s="173"/>
      <c r="AF34" s="173"/>
      <c r="AG34" s="173"/>
      <c r="AH34" s="173"/>
      <c r="AI34" s="173"/>
      <c r="AJ34" s="173"/>
      <c r="AK34" s="173"/>
      <c r="AL34" s="173"/>
      <c r="AM34" s="173"/>
      <c r="AN34" s="173"/>
      <c r="AO34" s="173"/>
      <c r="AP34" s="173"/>
      <c r="AQ34" s="173"/>
      <c r="AR34" s="173"/>
      <c r="AS34" s="173"/>
      <c r="AT34" s="173"/>
      <c r="AU34" s="173"/>
      <c r="AV34" s="173"/>
      <c r="AW34" s="173"/>
      <c r="AX34" s="173"/>
      <c r="AY34" s="173"/>
      <c r="AZ34" s="173"/>
      <c r="BA34" s="173"/>
      <c r="BB34" s="173"/>
      <c r="BC34" s="173"/>
      <c r="BD34" s="173"/>
      <c r="BE34" s="173"/>
      <c r="BF34" s="173"/>
      <c r="BG34" s="173"/>
      <c r="BH34" s="173"/>
      <c r="BI34" s="107"/>
      <c r="BJ34" s="107"/>
      <c r="BK34" s="107"/>
      <c r="BL34" s="107"/>
      <c r="BM34" s="107"/>
      <c r="BN34" s="107"/>
      <c r="BO34" s="173"/>
      <c r="BP34" s="173"/>
      <c r="BQ34" s="173"/>
      <c r="BR34" s="173"/>
      <c r="BS34" s="173"/>
      <c r="BT34" s="173"/>
      <c r="BU34" s="173"/>
      <c r="BV34" s="173"/>
      <c r="BW34" s="173"/>
      <c r="BX34" s="173"/>
      <c r="BY34" s="173"/>
      <c r="BZ34" s="173"/>
      <c r="CA34" s="173"/>
      <c r="CB34" s="174"/>
      <c r="CC34" s="2"/>
      <c r="CD34" s="2"/>
      <c r="CE34" s="2"/>
      <c r="CF34" s="2"/>
      <c r="CG34" s="3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4"/>
      <c r="EK34" s="4"/>
      <c r="EL34" s="4"/>
      <c r="EM34" s="4"/>
      <c r="EN34" s="5"/>
      <c r="EO34" s="5"/>
      <c r="EP34" s="5"/>
      <c r="EQ34" s="6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</row>
    <row r="35" spans="1:192" ht="16.05" customHeight="1" x14ac:dyDescent="0.25">
      <c r="A35" s="18"/>
      <c r="B35" s="18"/>
      <c r="C35" s="18"/>
      <c r="D35" s="16"/>
      <c r="E35" s="19"/>
      <c r="F35" s="19"/>
      <c r="G35" s="19"/>
      <c r="H35" s="20"/>
      <c r="I35" s="3"/>
      <c r="J35" s="3"/>
      <c r="K35" s="3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3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4"/>
      <c r="EK35" s="4"/>
      <c r="EL35" s="4"/>
      <c r="EM35" s="4"/>
      <c r="EN35" s="5"/>
      <c r="EO35" s="5"/>
      <c r="EP35" s="5"/>
      <c r="EQ35" s="6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</row>
    <row r="36" spans="1:192" ht="16.05" customHeight="1" x14ac:dyDescent="0.25">
      <c r="A36" s="114" t="s">
        <v>29</v>
      </c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  <c r="AA36" s="115"/>
      <c r="AB36" s="115"/>
      <c r="AC36" s="115"/>
      <c r="AD36" s="115"/>
      <c r="AE36" s="115"/>
      <c r="AF36" s="115"/>
      <c r="AG36" s="115"/>
      <c r="AH36" s="115"/>
      <c r="AI36" s="115"/>
      <c r="AJ36" s="115"/>
      <c r="AK36" s="115"/>
      <c r="AL36" s="115"/>
      <c r="AM36" s="115"/>
      <c r="AN36" s="115"/>
      <c r="AO36" s="115"/>
      <c r="AP36" s="115"/>
      <c r="AQ36" s="115"/>
      <c r="AR36" s="115"/>
      <c r="AS36" s="115"/>
      <c r="AT36" s="115"/>
      <c r="AU36" s="115"/>
      <c r="AV36" s="115"/>
      <c r="AW36" s="115"/>
      <c r="AX36" s="115"/>
      <c r="AY36" s="115"/>
      <c r="AZ36" s="115"/>
      <c r="BA36" s="115"/>
      <c r="BB36" s="115"/>
      <c r="BC36" s="115"/>
      <c r="BD36" s="115"/>
      <c r="BE36" s="115"/>
      <c r="BF36" s="115"/>
      <c r="BG36" s="115"/>
      <c r="BH36" s="115"/>
      <c r="BI36" s="115"/>
      <c r="BJ36" s="115"/>
      <c r="BK36" s="115"/>
      <c r="BL36" s="115"/>
      <c r="BM36" s="115"/>
      <c r="BN36" s="115"/>
      <c r="BO36" s="115"/>
      <c r="BP36" s="115"/>
      <c r="BQ36" s="115"/>
      <c r="BR36" s="115"/>
      <c r="BS36" s="115"/>
      <c r="BT36" s="115"/>
      <c r="BU36" s="115"/>
      <c r="BV36" s="115"/>
      <c r="BW36" s="115"/>
      <c r="BX36" s="115"/>
      <c r="BY36" s="115"/>
      <c r="BZ36" s="115"/>
      <c r="CA36" s="115"/>
      <c r="CB36" s="116"/>
      <c r="CC36" s="2"/>
      <c r="CD36" s="2"/>
      <c r="CE36" s="2"/>
      <c r="CF36" s="2"/>
      <c r="CG36" s="3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4"/>
      <c r="EK36" s="4"/>
      <c r="EL36" s="4"/>
      <c r="EM36" s="4"/>
      <c r="EN36" s="5"/>
      <c r="EO36" s="5"/>
      <c r="EP36" s="5"/>
      <c r="EQ36" s="6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</row>
    <row r="37" spans="1:192" ht="3.75" customHeight="1" x14ac:dyDescent="0.25">
      <c r="A37" s="178"/>
      <c r="B37" s="179"/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179"/>
      <c r="P37" s="179"/>
      <c r="Q37" s="179"/>
      <c r="R37" s="179"/>
      <c r="S37" s="179"/>
      <c r="T37" s="179"/>
      <c r="U37" s="179"/>
      <c r="V37" s="179"/>
      <c r="W37" s="179"/>
      <c r="X37" s="179"/>
      <c r="Y37" s="179"/>
      <c r="Z37" s="179"/>
      <c r="AA37" s="179"/>
      <c r="AB37" s="179"/>
      <c r="AC37" s="179"/>
      <c r="AD37" s="179"/>
      <c r="AE37" s="179"/>
      <c r="AF37" s="179"/>
      <c r="AG37" s="179"/>
      <c r="AH37" s="179"/>
      <c r="AI37" s="179"/>
      <c r="AJ37" s="179"/>
      <c r="AK37" s="179"/>
      <c r="AL37" s="179"/>
      <c r="AM37" s="179"/>
      <c r="AN37" s="179"/>
      <c r="AO37" s="179"/>
      <c r="AP37" s="179"/>
      <c r="AQ37" s="179"/>
      <c r="AR37" s="179"/>
      <c r="AS37" s="179"/>
      <c r="AT37" s="179"/>
      <c r="AU37" s="179"/>
      <c r="AV37" s="179"/>
      <c r="AW37" s="179"/>
      <c r="AX37" s="179"/>
      <c r="AY37" s="179"/>
      <c r="AZ37" s="179"/>
      <c r="BA37" s="179"/>
      <c r="BB37" s="179"/>
      <c r="BC37" s="179"/>
      <c r="BD37" s="179"/>
      <c r="BE37" s="179"/>
      <c r="BF37" s="179"/>
      <c r="BG37" s="179"/>
      <c r="BH37" s="179"/>
      <c r="BI37" s="179"/>
      <c r="BJ37" s="179"/>
      <c r="BK37" s="179"/>
      <c r="BL37" s="179"/>
      <c r="BM37" s="179"/>
      <c r="BN37" s="179"/>
      <c r="BO37" s="179"/>
      <c r="BP37" s="179"/>
      <c r="BQ37" s="179"/>
      <c r="BR37" s="179"/>
      <c r="BS37" s="179"/>
      <c r="BT37" s="179"/>
      <c r="BU37" s="179"/>
      <c r="BV37" s="179"/>
      <c r="BW37" s="179"/>
      <c r="BX37" s="179"/>
      <c r="BY37" s="179"/>
      <c r="BZ37" s="179"/>
      <c r="CA37" s="179"/>
      <c r="CB37" s="180"/>
      <c r="CC37" s="2"/>
      <c r="CD37" s="2"/>
      <c r="CE37" s="2"/>
      <c r="CF37" s="2"/>
      <c r="CG37" s="3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4"/>
      <c r="EK37" s="4"/>
      <c r="EL37" s="4"/>
      <c r="EM37" s="4"/>
      <c r="EN37" s="5"/>
      <c r="EO37" s="5"/>
      <c r="EP37" s="5"/>
      <c r="EQ37" s="6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</row>
    <row r="38" spans="1:192" ht="16.05" customHeight="1" x14ac:dyDescent="0.25">
      <c r="A38" s="181" t="s">
        <v>30</v>
      </c>
      <c r="B38" s="182"/>
      <c r="C38" s="182"/>
      <c r="D38" s="182"/>
      <c r="E38" s="182"/>
      <c r="F38" s="182"/>
      <c r="G38" s="182"/>
      <c r="H38" s="182"/>
      <c r="I38" s="183"/>
      <c r="J38" s="53" t="s">
        <v>31</v>
      </c>
      <c r="K38" s="54"/>
      <c r="L38" s="54"/>
      <c r="M38" s="54"/>
      <c r="N38" s="55"/>
      <c r="O38" s="167" t="s">
        <v>68</v>
      </c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3"/>
      <c r="AY38" s="139" t="s">
        <v>32</v>
      </c>
      <c r="AZ38" s="140"/>
      <c r="BA38" s="140"/>
      <c r="BB38" s="140"/>
      <c r="BC38" s="140"/>
      <c r="BD38" s="140"/>
      <c r="BE38" s="167" t="s">
        <v>69</v>
      </c>
      <c r="BF38" s="62"/>
      <c r="BG38" s="62"/>
      <c r="BH38" s="62"/>
      <c r="BI38" s="62"/>
      <c r="BJ38" s="62"/>
      <c r="BK38" s="62"/>
      <c r="BL38" s="62"/>
      <c r="BM38" s="62"/>
      <c r="BN38" s="63"/>
      <c r="BO38" s="170"/>
      <c r="BP38" s="171"/>
      <c r="BQ38" s="171"/>
      <c r="BR38" s="171"/>
      <c r="BS38" s="171"/>
      <c r="BT38" s="171"/>
      <c r="BU38" s="171"/>
      <c r="BV38" s="171"/>
      <c r="BW38" s="171"/>
      <c r="BX38" s="171"/>
      <c r="BY38" s="171"/>
      <c r="BZ38" s="171"/>
      <c r="CA38" s="171"/>
      <c r="CB38" s="171"/>
      <c r="CC38" s="2"/>
      <c r="CD38" s="2"/>
      <c r="CE38" s="2"/>
      <c r="CF38" s="2"/>
      <c r="CG38" s="3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4"/>
      <c r="EK38" s="4"/>
      <c r="EL38" s="4"/>
      <c r="EM38" s="4"/>
      <c r="EN38" s="5"/>
      <c r="EO38" s="5"/>
      <c r="EP38" s="5"/>
      <c r="EQ38" s="6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</row>
    <row r="39" spans="1:192" ht="3.75" customHeight="1" x14ac:dyDescent="0.25">
      <c r="A39" s="184"/>
      <c r="B39" s="140"/>
      <c r="C39" s="140"/>
      <c r="D39" s="140"/>
      <c r="E39" s="140"/>
      <c r="F39" s="140"/>
      <c r="G39" s="140"/>
      <c r="H39" s="140"/>
      <c r="I39" s="107"/>
      <c r="J39" s="19"/>
      <c r="K39" s="19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3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4"/>
      <c r="EK39" s="4"/>
      <c r="EL39" s="4"/>
      <c r="EM39" s="4"/>
      <c r="EN39" s="5"/>
      <c r="EO39" s="5"/>
      <c r="EP39" s="5"/>
      <c r="EQ39" s="6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</row>
    <row r="40" spans="1:192" ht="16.05" customHeight="1" x14ac:dyDescent="0.25">
      <c r="A40" s="185"/>
      <c r="B40" s="186"/>
      <c r="C40" s="186"/>
      <c r="D40" s="186"/>
      <c r="E40" s="186"/>
      <c r="F40" s="186"/>
      <c r="G40" s="186"/>
      <c r="H40" s="186"/>
      <c r="I40" s="187"/>
      <c r="J40" s="53" t="s">
        <v>31</v>
      </c>
      <c r="K40" s="54"/>
      <c r="L40" s="54"/>
      <c r="M40" s="54"/>
      <c r="N40" s="55"/>
      <c r="O40" s="167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3"/>
      <c r="AY40" s="139" t="s">
        <v>32</v>
      </c>
      <c r="AZ40" s="140"/>
      <c r="BA40" s="140"/>
      <c r="BB40" s="140"/>
      <c r="BC40" s="140"/>
      <c r="BD40" s="140"/>
      <c r="BE40" s="167"/>
      <c r="BF40" s="62"/>
      <c r="BG40" s="62"/>
      <c r="BH40" s="62"/>
      <c r="BI40" s="62"/>
      <c r="BJ40" s="62"/>
      <c r="BK40" s="62"/>
      <c r="BL40" s="62"/>
      <c r="BM40" s="62"/>
      <c r="BN40" s="63"/>
      <c r="BO40" s="170"/>
      <c r="BP40" s="171"/>
      <c r="BQ40" s="171"/>
      <c r="BR40" s="171"/>
      <c r="BS40" s="171"/>
      <c r="BT40" s="171"/>
      <c r="BU40" s="171"/>
      <c r="BV40" s="171"/>
      <c r="BW40" s="171"/>
      <c r="BX40" s="171"/>
      <c r="BY40" s="171"/>
      <c r="BZ40" s="171"/>
      <c r="CA40" s="171"/>
      <c r="CB40" s="171"/>
      <c r="CC40" s="2"/>
      <c r="CD40" s="2"/>
      <c r="CE40" s="2"/>
      <c r="CF40" s="2"/>
      <c r="CG40" s="3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4"/>
      <c r="EK40" s="4"/>
      <c r="EL40" s="4"/>
      <c r="EM40" s="4"/>
      <c r="EN40" s="5"/>
      <c r="EO40" s="5"/>
      <c r="EP40" s="5"/>
      <c r="EQ40" s="6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</row>
    <row r="41" spans="1:192" ht="3.75" customHeight="1" x14ac:dyDescent="0.25">
      <c r="A41" s="16"/>
      <c r="B41" s="16"/>
      <c r="C41" s="16"/>
      <c r="D41" s="16"/>
      <c r="E41" s="16"/>
      <c r="F41" s="16"/>
      <c r="G41" s="16"/>
      <c r="H41" s="16"/>
      <c r="I41" s="16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"/>
      <c r="CD41" s="2"/>
      <c r="CE41" s="2"/>
      <c r="CF41" s="2"/>
      <c r="CG41" s="3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4"/>
      <c r="EK41" s="4"/>
      <c r="EL41" s="4"/>
      <c r="EM41" s="4"/>
      <c r="EN41" s="5"/>
      <c r="EO41" s="5"/>
      <c r="EP41" s="5"/>
      <c r="EQ41" s="6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</row>
    <row r="42" spans="1:192" ht="3.75" customHeight="1" x14ac:dyDescent="0.25">
      <c r="A42" s="195"/>
      <c r="B42" s="179"/>
      <c r="C42" s="179"/>
      <c r="D42" s="179"/>
      <c r="E42" s="179"/>
      <c r="F42" s="179"/>
      <c r="G42" s="179"/>
      <c r="H42" s="179"/>
      <c r="I42" s="179"/>
      <c r="J42" s="179"/>
      <c r="K42" s="179"/>
      <c r="L42" s="179"/>
      <c r="M42" s="179"/>
      <c r="N42" s="179"/>
      <c r="O42" s="179"/>
      <c r="P42" s="179"/>
      <c r="Q42" s="179"/>
      <c r="R42" s="179"/>
      <c r="S42" s="179"/>
      <c r="T42" s="179"/>
      <c r="U42" s="179"/>
      <c r="V42" s="179"/>
      <c r="W42" s="179"/>
      <c r="X42" s="179"/>
      <c r="Y42" s="179"/>
      <c r="Z42" s="179"/>
      <c r="AA42" s="179"/>
      <c r="AB42" s="179"/>
      <c r="AC42" s="179"/>
      <c r="AD42" s="179"/>
      <c r="AE42" s="179"/>
      <c r="AF42" s="179"/>
      <c r="AG42" s="179"/>
      <c r="AH42" s="179"/>
      <c r="AI42" s="179"/>
      <c r="AJ42" s="179"/>
      <c r="AK42" s="179"/>
      <c r="AL42" s="179"/>
      <c r="AM42" s="179"/>
      <c r="AN42" s="179"/>
      <c r="AO42" s="179"/>
      <c r="AP42" s="179"/>
      <c r="AQ42" s="179"/>
      <c r="AR42" s="179"/>
      <c r="AS42" s="179"/>
      <c r="AT42" s="179"/>
      <c r="AU42" s="179"/>
      <c r="AV42" s="179"/>
      <c r="AW42" s="179"/>
      <c r="AX42" s="179"/>
      <c r="AY42" s="179"/>
      <c r="AZ42" s="179"/>
      <c r="BA42" s="179"/>
      <c r="BB42" s="179"/>
      <c r="BC42" s="179"/>
      <c r="BD42" s="179"/>
      <c r="BE42" s="179"/>
      <c r="BF42" s="179"/>
      <c r="BG42" s="179"/>
      <c r="BH42" s="179"/>
      <c r="BI42" s="179"/>
      <c r="BJ42" s="179"/>
      <c r="BK42" s="179"/>
      <c r="BL42" s="179"/>
      <c r="BM42" s="179"/>
      <c r="BN42" s="179"/>
      <c r="BO42" s="179"/>
      <c r="BP42" s="179"/>
      <c r="BQ42" s="179"/>
      <c r="BR42" s="179"/>
      <c r="BS42" s="179"/>
      <c r="BT42" s="179"/>
      <c r="BU42" s="179"/>
      <c r="BV42" s="179"/>
      <c r="BW42" s="179"/>
      <c r="BX42" s="179"/>
      <c r="BY42" s="179"/>
      <c r="BZ42" s="179"/>
      <c r="CA42" s="179"/>
      <c r="CB42" s="180"/>
      <c r="CC42" s="2"/>
      <c r="CD42" s="2"/>
      <c r="CE42" s="2"/>
      <c r="CF42" s="2"/>
      <c r="CG42" s="3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4"/>
      <c r="EK42" s="4"/>
      <c r="EL42" s="4"/>
      <c r="EM42" s="4"/>
      <c r="EN42" s="5"/>
      <c r="EO42" s="5"/>
      <c r="EP42" s="5"/>
      <c r="EQ42" s="6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</row>
    <row r="43" spans="1:192" ht="16.05" customHeight="1" x14ac:dyDescent="0.25">
      <c r="A43" s="181" t="s">
        <v>33</v>
      </c>
      <c r="B43" s="181"/>
      <c r="C43" s="181"/>
      <c r="D43" s="181"/>
      <c r="E43" s="181"/>
      <c r="F43" s="181"/>
      <c r="G43" s="181"/>
      <c r="H43" s="181"/>
      <c r="I43" s="181"/>
      <c r="J43" s="53" t="s">
        <v>31</v>
      </c>
      <c r="K43" s="54"/>
      <c r="L43" s="54"/>
      <c r="M43" s="54"/>
      <c r="N43" s="55"/>
      <c r="O43" s="167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3"/>
      <c r="AY43" s="139" t="s">
        <v>32</v>
      </c>
      <c r="AZ43" s="140"/>
      <c r="BA43" s="140"/>
      <c r="BB43" s="140"/>
      <c r="BC43" s="140"/>
      <c r="BD43" s="140"/>
      <c r="BE43" s="167"/>
      <c r="BF43" s="62"/>
      <c r="BG43" s="62"/>
      <c r="BH43" s="62"/>
      <c r="BI43" s="62"/>
      <c r="BJ43" s="62"/>
      <c r="BK43" s="62"/>
      <c r="BL43" s="62"/>
      <c r="BM43" s="62"/>
      <c r="BN43" s="63"/>
      <c r="BO43" s="170"/>
      <c r="BP43" s="171"/>
      <c r="BQ43" s="171"/>
      <c r="BR43" s="171"/>
      <c r="BS43" s="171"/>
      <c r="BT43" s="171"/>
      <c r="BU43" s="171"/>
      <c r="BV43" s="171"/>
      <c r="BW43" s="171"/>
      <c r="BX43" s="171"/>
      <c r="BY43" s="171"/>
      <c r="BZ43" s="171"/>
      <c r="CA43" s="171"/>
      <c r="CB43" s="171"/>
      <c r="CC43" s="2"/>
      <c r="CD43" s="2"/>
      <c r="CE43" s="2"/>
      <c r="CF43" s="2"/>
      <c r="CG43" s="3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4"/>
      <c r="EK43" s="4"/>
      <c r="EL43" s="4"/>
      <c r="EM43" s="4"/>
      <c r="EN43" s="5"/>
      <c r="EO43" s="5"/>
      <c r="EP43" s="5"/>
      <c r="EQ43" s="6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</row>
    <row r="44" spans="1:192" ht="3.75" customHeight="1" x14ac:dyDescent="0.25">
      <c r="A44" s="181"/>
      <c r="B44" s="181"/>
      <c r="C44" s="181"/>
      <c r="D44" s="181"/>
      <c r="E44" s="181"/>
      <c r="F44" s="181"/>
      <c r="G44" s="181"/>
      <c r="H44" s="181"/>
      <c r="I44" s="181"/>
      <c r="J44" s="19"/>
      <c r="K44" s="19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3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4"/>
      <c r="EK44" s="4"/>
      <c r="EL44" s="4"/>
      <c r="EM44" s="4"/>
      <c r="EN44" s="5"/>
      <c r="EO44" s="5"/>
      <c r="EP44" s="5"/>
      <c r="EQ44" s="6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</row>
    <row r="45" spans="1:192" ht="16.05" customHeight="1" x14ac:dyDescent="0.25">
      <c r="A45" s="181"/>
      <c r="B45" s="181"/>
      <c r="C45" s="181"/>
      <c r="D45" s="181"/>
      <c r="E45" s="181"/>
      <c r="F45" s="181"/>
      <c r="G45" s="181"/>
      <c r="H45" s="181"/>
      <c r="I45" s="181"/>
      <c r="J45" s="53" t="s">
        <v>31</v>
      </c>
      <c r="K45" s="54"/>
      <c r="L45" s="54"/>
      <c r="M45" s="54"/>
      <c r="N45" s="55"/>
      <c r="O45" s="167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3"/>
      <c r="AY45" s="139" t="s">
        <v>32</v>
      </c>
      <c r="AZ45" s="140"/>
      <c r="BA45" s="140"/>
      <c r="BB45" s="140"/>
      <c r="BC45" s="140"/>
      <c r="BD45" s="140"/>
      <c r="BE45" s="167"/>
      <c r="BF45" s="62"/>
      <c r="BG45" s="62"/>
      <c r="BH45" s="62"/>
      <c r="BI45" s="62"/>
      <c r="BJ45" s="62"/>
      <c r="BK45" s="62"/>
      <c r="BL45" s="62"/>
      <c r="BM45" s="62"/>
      <c r="BN45" s="63"/>
      <c r="BO45" s="170"/>
      <c r="BP45" s="171"/>
      <c r="BQ45" s="171"/>
      <c r="BR45" s="171"/>
      <c r="BS45" s="171"/>
      <c r="BT45" s="171"/>
      <c r="BU45" s="171"/>
      <c r="BV45" s="171"/>
      <c r="BW45" s="171"/>
      <c r="BX45" s="171"/>
      <c r="BY45" s="171"/>
      <c r="BZ45" s="171"/>
      <c r="CA45" s="171"/>
      <c r="CB45" s="171"/>
      <c r="CC45" s="2"/>
      <c r="CD45" s="2"/>
      <c r="CE45" s="2"/>
      <c r="CF45" s="2"/>
      <c r="CG45" s="3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4"/>
      <c r="EK45" s="4"/>
      <c r="EL45" s="4"/>
      <c r="EM45" s="4"/>
      <c r="EN45" s="5"/>
      <c r="EO45" s="5"/>
      <c r="EP45" s="5"/>
      <c r="EQ45" s="6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</row>
    <row r="46" spans="1:192" ht="3.6" customHeight="1" x14ac:dyDescent="0.25">
      <c r="A46" s="181"/>
      <c r="B46" s="181"/>
      <c r="C46" s="181"/>
      <c r="D46" s="181"/>
      <c r="E46" s="181"/>
      <c r="F46" s="181"/>
      <c r="G46" s="181"/>
      <c r="H46" s="181"/>
      <c r="I46" s="181"/>
      <c r="J46" s="43"/>
      <c r="K46" s="33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  <c r="BE46" s="69"/>
      <c r="BF46" s="69"/>
      <c r="BG46" s="69"/>
      <c r="BH46" s="69"/>
      <c r="BI46" s="69"/>
      <c r="BJ46" s="69"/>
      <c r="BK46" s="69"/>
      <c r="BL46" s="69"/>
      <c r="BM46" s="69"/>
      <c r="BN46" s="69"/>
      <c r="BO46" s="69"/>
      <c r="BP46" s="69"/>
      <c r="BQ46" s="69"/>
      <c r="BR46" s="69"/>
      <c r="BS46" s="69"/>
      <c r="BT46" s="69"/>
      <c r="BU46" s="69"/>
      <c r="BV46" s="69"/>
      <c r="BW46" s="69"/>
      <c r="BX46" s="69"/>
      <c r="BY46" s="69"/>
      <c r="BZ46" s="69"/>
      <c r="CA46" s="69"/>
      <c r="CB46" s="69"/>
      <c r="CC46" s="41"/>
      <c r="CD46" s="41"/>
      <c r="CE46" s="41"/>
      <c r="CF46" s="41"/>
      <c r="CG46" s="39"/>
      <c r="CH46" s="41"/>
      <c r="CI46" s="41"/>
      <c r="CJ46" s="41"/>
      <c r="CK46" s="41"/>
      <c r="CL46" s="41"/>
      <c r="CM46" s="41"/>
      <c r="CN46" s="41"/>
      <c r="CO46" s="41"/>
      <c r="CP46" s="41"/>
      <c r="CQ46" s="41"/>
      <c r="CR46" s="41"/>
      <c r="CS46" s="41"/>
      <c r="CT46" s="41"/>
      <c r="CU46" s="41"/>
      <c r="CV46" s="41"/>
      <c r="CW46" s="41"/>
      <c r="CX46" s="41"/>
      <c r="CY46" s="41"/>
      <c r="CZ46" s="41"/>
      <c r="DA46" s="41"/>
      <c r="DB46" s="41"/>
      <c r="DC46" s="41"/>
      <c r="DD46" s="41"/>
      <c r="DE46" s="41"/>
      <c r="DF46" s="41"/>
      <c r="DG46" s="41"/>
      <c r="DH46" s="41"/>
      <c r="DI46" s="41"/>
      <c r="DJ46" s="41"/>
      <c r="DK46" s="41"/>
      <c r="DL46" s="41"/>
      <c r="DM46" s="41"/>
      <c r="DN46" s="41"/>
      <c r="DO46" s="41"/>
      <c r="DP46" s="41"/>
      <c r="DQ46" s="41"/>
      <c r="DR46" s="41"/>
      <c r="DS46" s="41"/>
      <c r="DT46" s="41"/>
      <c r="DU46" s="41"/>
      <c r="DV46" s="41"/>
      <c r="DW46" s="41"/>
      <c r="DX46" s="41"/>
      <c r="DY46" s="41"/>
      <c r="DZ46" s="41"/>
      <c r="EA46" s="41"/>
      <c r="EB46" s="41"/>
      <c r="EC46" s="41"/>
      <c r="ED46" s="41"/>
      <c r="EE46" s="41"/>
      <c r="EF46" s="41"/>
      <c r="EG46" s="41"/>
      <c r="EH46" s="41"/>
      <c r="EI46" s="41"/>
      <c r="EJ46" s="4"/>
      <c r="EK46" s="4"/>
      <c r="EL46" s="4"/>
      <c r="EM46" s="4"/>
      <c r="EN46" s="5"/>
      <c r="EO46" s="5"/>
      <c r="EP46" s="5"/>
      <c r="EQ46" s="42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</row>
    <row r="47" spans="1:192" ht="16.05" customHeight="1" x14ac:dyDescent="0.25">
      <c r="A47" s="181"/>
      <c r="B47" s="181"/>
      <c r="C47" s="181"/>
      <c r="D47" s="181"/>
      <c r="E47" s="181"/>
      <c r="F47" s="181"/>
      <c r="G47" s="181"/>
      <c r="H47" s="181"/>
      <c r="I47" s="181"/>
      <c r="J47" s="53" t="s">
        <v>31</v>
      </c>
      <c r="K47" s="54"/>
      <c r="L47" s="54"/>
      <c r="M47" s="54"/>
      <c r="N47" s="55"/>
      <c r="O47" s="167" t="s">
        <v>66</v>
      </c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3"/>
      <c r="AY47" s="139" t="s">
        <v>32</v>
      </c>
      <c r="AZ47" s="140"/>
      <c r="BA47" s="140"/>
      <c r="BB47" s="140"/>
      <c r="BC47" s="140"/>
      <c r="BD47" s="140"/>
      <c r="BE47" s="167" t="s">
        <v>70</v>
      </c>
      <c r="BF47" s="62"/>
      <c r="BG47" s="62"/>
      <c r="BH47" s="62"/>
      <c r="BI47" s="62"/>
      <c r="BJ47" s="62"/>
      <c r="BK47" s="62"/>
      <c r="BL47" s="62"/>
      <c r="BM47" s="62"/>
      <c r="BN47" s="63"/>
      <c r="BO47" s="170"/>
      <c r="BP47" s="171"/>
      <c r="BQ47" s="171"/>
      <c r="BR47" s="171"/>
      <c r="BS47" s="171"/>
      <c r="BT47" s="171"/>
      <c r="BU47" s="171"/>
      <c r="BV47" s="171"/>
      <c r="BW47" s="171"/>
      <c r="BX47" s="171"/>
      <c r="BY47" s="171"/>
      <c r="BZ47" s="171"/>
      <c r="CA47" s="171"/>
      <c r="CB47" s="171"/>
      <c r="CC47" s="41"/>
      <c r="CD47" s="41"/>
      <c r="CE47" s="41"/>
      <c r="CF47" s="41"/>
      <c r="CG47" s="39"/>
      <c r="CH47" s="41"/>
      <c r="CI47" s="41"/>
      <c r="CJ47" s="41"/>
      <c r="CK47" s="41"/>
      <c r="CL47" s="41"/>
      <c r="CM47" s="41"/>
      <c r="CN47" s="41"/>
      <c r="CO47" s="41"/>
      <c r="CP47" s="41"/>
      <c r="CQ47" s="41"/>
      <c r="CR47" s="41"/>
      <c r="CS47" s="41"/>
      <c r="CT47" s="41"/>
      <c r="CU47" s="41"/>
      <c r="CV47" s="41"/>
      <c r="CW47" s="41"/>
      <c r="CX47" s="41"/>
      <c r="CY47" s="41"/>
      <c r="CZ47" s="41"/>
      <c r="DA47" s="41"/>
      <c r="DB47" s="41"/>
      <c r="DC47" s="41"/>
      <c r="DD47" s="41"/>
      <c r="DE47" s="41"/>
      <c r="DF47" s="41"/>
      <c r="DG47" s="41"/>
      <c r="DH47" s="41"/>
      <c r="DI47" s="41"/>
      <c r="DJ47" s="41"/>
      <c r="DK47" s="41"/>
      <c r="DL47" s="41"/>
      <c r="DM47" s="41"/>
      <c r="DN47" s="41"/>
      <c r="DO47" s="41"/>
      <c r="DP47" s="41"/>
      <c r="DQ47" s="41"/>
      <c r="DR47" s="41"/>
      <c r="DS47" s="41"/>
      <c r="DT47" s="41"/>
      <c r="DU47" s="41"/>
      <c r="DV47" s="41"/>
      <c r="DW47" s="41"/>
      <c r="DX47" s="41"/>
      <c r="DY47" s="41"/>
      <c r="DZ47" s="41"/>
      <c r="EA47" s="41"/>
      <c r="EB47" s="41"/>
      <c r="EC47" s="41"/>
      <c r="ED47" s="41"/>
      <c r="EE47" s="41"/>
      <c r="EF47" s="41"/>
      <c r="EG47" s="41"/>
      <c r="EH47" s="41"/>
      <c r="EI47" s="41"/>
      <c r="EJ47" s="4"/>
      <c r="EK47" s="4"/>
      <c r="EL47" s="4"/>
      <c r="EM47" s="4"/>
      <c r="EN47" s="5"/>
      <c r="EO47" s="5"/>
      <c r="EP47" s="5"/>
      <c r="EQ47" s="42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</row>
    <row r="48" spans="1:192" ht="3.6" customHeight="1" x14ac:dyDescent="0.25">
      <c r="A48" s="181"/>
      <c r="B48" s="181"/>
      <c r="C48" s="181"/>
      <c r="D48" s="181"/>
      <c r="E48" s="181"/>
      <c r="F48" s="181"/>
      <c r="G48" s="181"/>
      <c r="H48" s="181"/>
      <c r="I48" s="181"/>
      <c r="J48" s="43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69"/>
      <c r="BD48" s="69"/>
      <c r="BE48" s="69"/>
      <c r="BF48" s="69"/>
      <c r="BG48" s="69"/>
      <c r="BH48" s="69"/>
      <c r="BI48" s="69"/>
      <c r="BJ48" s="69"/>
      <c r="BK48" s="69"/>
      <c r="BL48" s="69"/>
      <c r="BM48" s="69"/>
      <c r="BN48" s="69"/>
      <c r="BO48" s="69"/>
      <c r="BP48" s="69"/>
      <c r="BQ48" s="69"/>
      <c r="BR48" s="69"/>
      <c r="BS48" s="69"/>
      <c r="BT48" s="69"/>
      <c r="BU48" s="69"/>
      <c r="BV48" s="69"/>
      <c r="BW48" s="69"/>
      <c r="BX48" s="69"/>
      <c r="BY48" s="69"/>
      <c r="BZ48" s="69"/>
      <c r="CA48" s="69"/>
      <c r="CB48" s="69"/>
      <c r="CC48" s="41"/>
      <c r="CD48" s="41"/>
      <c r="CE48" s="41"/>
      <c r="CF48" s="41"/>
      <c r="CG48" s="39"/>
      <c r="CH48" s="41"/>
      <c r="CI48" s="41"/>
      <c r="CJ48" s="41"/>
      <c r="CK48" s="41"/>
      <c r="CL48" s="41"/>
      <c r="CM48" s="41"/>
      <c r="CN48" s="41"/>
      <c r="CO48" s="41"/>
      <c r="CP48" s="41"/>
      <c r="CQ48" s="41"/>
      <c r="CR48" s="41"/>
      <c r="CS48" s="41"/>
      <c r="CT48" s="41"/>
      <c r="CU48" s="41"/>
      <c r="CV48" s="41"/>
      <c r="CW48" s="41"/>
      <c r="CX48" s="41"/>
      <c r="CY48" s="41"/>
      <c r="CZ48" s="41"/>
      <c r="DA48" s="41"/>
      <c r="DB48" s="41"/>
      <c r="DC48" s="41"/>
      <c r="DD48" s="41"/>
      <c r="DE48" s="41"/>
      <c r="DF48" s="41"/>
      <c r="DG48" s="41"/>
      <c r="DH48" s="41"/>
      <c r="DI48" s="41"/>
      <c r="DJ48" s="41"/>
      <c r="DK48" s="41"/>
      <c r="DL48" s="41"/>
      <c r="DM48" s="41"/>
      <c r="DN48" s="41"/>
      <c r="DO48" s="41"/>
      <c r="DP48" s="41"/>
      <c r="DQ48" s="41"/>
      <c r="DR48" s="41"/>
      <c r="DS48" s="41"/>
      <c r="DT48" s="41"/>
      <c r="DU48" s="41"/>
      <c r="DV48" s="41"/>
      <c r="DW48" s="41"/>
      <c r="DX48" s="41"/>
      <c r="DY48" s="41"/>
      <c r="DZ48" s="41"/>
      <c r="EA48" s="41"/>
      <c r="EB48" s="41"/>
      <c r="EC48" s="41"/>
      <c r="ED48" s="41"/>
      <c r="EE48" s="41"/>
      <c r="EF48" s="41"/>
      <c r="EG48" s="41"/>
      <c r="EH48" s="41"/>
      <c r="EI48" s="41"/>
      <c r="EJ48" s="4"/>
      <c r="EK48" s="4"/>
      <c r="EL48" s="4"/>
      <c r="EM48" s="4"/>
      <c r="EN48" s="5"/>
      <c r="EO48" s="5"/>
      <c r="EP48" s="5"/>
      <c r="EQ48" s="42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</row>
    <row r="49" spans="1:192" ht="16.05" customHeight="1" x14ac:dyDescent="0.25">
      <c r="A49" s="181"/>
      <c r="B49" s="181"/>
      <c r="C49" s="181"/>
      <c r="D49" s="181"/>
      <c r="E49" s="181"/>
      <c r="F49" s="181"/>
      <c r="G49" s="181"/>
      <c r="H49" s="181"/>
      <c r="I49" s="181"/>
      <c r="J49" s="53" t="s">
        <v>31</v>
      </c>
      <c r="K49" s="54"/>
      <c r="L49" s="54"/>
      <c r="M49" s="54"/>
      <c r="N49" s="55"/>
      <c r="O49" s="167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3"/>
      <c r="AY49" s="139" t="s">
        <v>32</v>
      </c>
      <c r="AZ49" s="140"/>
      <c r="BA49" s="140"/>
      <c r="BB49" s="140"/>
      <c r="BC49" s="140"/>
      <c r="BD49" s="140"/>
      <c r="BE49" s="167"/>
      <c r="BF49" s="62"/>
      <c r="BG49" s="62"/>
      <c r="BH49" s="62"/>
      <c r="BI49" s="62"/>
      <c r="BJ49" s="62"/>
      <c r="BK49" s="62"/>
      <c r="BL49" s="62"/>
      <c r="BM49" s="62"/>
      <c r="BN49" s="63"/>
      <c r="BO49" s="170"/>
      <c r="BP49" s="171"/>
      <c r="BQ49" s="171"/>
      <c r="BR49" s="171"/>
      <c r="BS49" s="171"/>
      <c r="BT49" s="171"/>
      <c r="BU49" s="171"/>
      <c r="BV49" s="171"/>
      <c r="BW49" s="171"/>
      <c r="BX49" s="171"/>
      <c r="BY49" s="171"/>
      <c r="BZ49" s="171"/>
      <c r="CA49" s="171"/>
      <c r="CB49" s="171"/>
      <c r="CC49" s="41"/>
      <c r="CD49" s="41"/>
      <c r="CE49" s="41"/>
      <c r="CF49" s="41"/>
      <c r="CG49" s="39"/>
      <c r="CH49" s="41"/>
      <c r="CI49" s="41"/>
      <c r="CJ49" s="41"/>
      <c r="CK49" s="41"/>
      <c r="CL49" s="41"/>
      <c r="CM49" s="41"/>
      <c r="CN49" s="41"/>
      <c r="CO49" s="41"/>
      <c r="CP49" s="41"/>
      <c r="CQ49" s="41"/>
      <c r="CR49" s="41"/>
      <c r="CS49" s="41"/>
      <c r="CT49" s="41"/>
      <c r="CU49" s="41"/>
      <c r="CV49" s="41"/>
      <c r="CW49" s="41"/>
      <c r="CX49" s="41"/>
      <c r="CY49" s="41"/>
      <c r="CZ49" s="41"/>
      <c r="DA49" s="41"/>
      <c r="DB49" s="41"/>
      <c r="DC49" s="41"/>
      <c r="DD49" s="41"/>
      <c r="DE49" s="41"/>
      <c r="DF49" s="41"/>
      <c r="DG49" s="41"/>
      <c r="DH49" s="41"/>
      <c r="DI49" s="41"/>
      <c r="DJ49" s="41"/>
      <c r="DK49" s="41"/>
      <c r="DL49" s="41"/>
      <c r="DM49" s="41"/>
      <c r="DN49" s="41"/>
      <c r="DO49" s="41"/>
      <c r="DP49" s="41"/>
      <c r="DQ49" s="41"/>
      <c r="DR49" s="41"/>
      <c r="DS49" s="41"/>
      <c r="DT49" s="41"/>
      <c r="DU49" s="41"/>
      <c r="DV49" s="41"/>
      <c r="DW49" s="41"/>
      <c r="DX49" s="41"/>
      <c r="DY49" s="41"/>
      <c r="DZ49" s="41"/>
      <c r="EA49" s="41"/>
      <c r="EB49" s="41"/>
      <c r="EC49" s="41"/>
      <c r="ED49" s="41"/>
      <c r="EE49" s="41"/>
      <c r="EF49" s="41"/>
      <c r="EG49" s="41"/>
      <c r="EH49" s="41"/>
      <c r="EI49" s="41"/>
      <c r="EJ49" s="4"/>
      <c r="EK49" s="4"/>
      <c r="EL49" s="4"/>
      <c r="EM49" s="4"/>
      <c r="EN49" s="5"/>
      <c r="EO49" s="5"/>
      <c r="EP49" s="5"/>
      <c r="EQ49" s="42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</row>
    <row r="50" spans="1:192" ht="3.6" customHeight="1" x14ac:dyDescent="0.25">
      <c r="A50" s="181"/>
      <c r="B50" s="181"/>
      <c r="C50" s="181"/>
      <c r="D50" s="181"/>
      <c r="E50" s="181"/>
      <c r="F50" s="181"/>
      <c r="G50" s="181"/>
      <c r="H50" s="181"/>
      <c r="I50" s="181"/>
      <c r="J50" s="43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  <c r="BA50" s="69"/>
      <c r="BB50" s="69"/>
      <c r="BC50" s="69"/>
      <c r="BD50" s="69"/>
      <c r="BE50" s="69"/>
      <c r="BF50" s="69"/>
      <c r="BG50" s="69"/>
      <c r="BH50" s="69"/>
      <c r="BI50" s="69"/>
      <c r="BJ50" s="69"/>
      <c r="BK50" s="69"/>
      <c r="BL50" s="69"/>
      <c r="BM50" s="69"/>
      <c r="BN50" s="69"/>
      <c r="BO50" s="69"/>
      <c r="BP50" s="69"/>
      <c r="BQ50" s="69"/>
      <c r="BR50" s="69"/>
      <c r="BS50" s="69"/>
      <c r="BT50" s="69"/>
      <c r="BU50" s="69"/>
      <c r="BV50" s="69"/>
      <c r="BW50" s="69"/>
      <c r="BX50" s="69"/>
      <c r="BY50" s="69"/>
      <c r="BZ50" s="69"/>
      <c r="CA50" s="69"/>
      <c r="CB50" s="69"/>
      <c r="CC50" s="41"/>
      <c r="CD50" s="41"/>
      <c r="CE50" s="41"/>
      <c r="CF50" s="41"/>
      <c r="CG50" s="39"/>
      <c r="CH50" s="41"/>
      <c r="CI50" s="41"/>
      <c r="CJ50" s="41"/>
      <c r="CK50" s="41"/>
      <c r="CL50" s="41"/>
      <c r="CM50" s="41"/>
      <c r="CN50" s="41"/>
      <c r="CO50" s="41"/>
      <c r="CP50" s="41"/>
      <c r="CQ50" s="41"/>
      <c r="CR50" s="41"/>
      <c r="CS50" s="41"/>
      <c r="CT50" s="41"/>
      <c r="CU50" s="41"/>
      <c r="CV50" s="41"/>
      <c r="CW50" s="41"/>
      <c r="CX50" s="41"/>
      <c r="CY50" s="41"/>
      <c r="CZ50" s="41"/>
      <c r="DA50" s="41"/>
      <c r="DB50" s="41"/>
      <c r="DC50" s="41"/>
      <c r="DD50" s="41"/>
      <c r="DE50" s="41"/>
      <c r="DF50" s="41"/>
      <c r="DG50" s="41"/>
      <c r="DH50" s="41"/>
      <c r="DI50" s="41"/>
      <c r="DJ50" s="41"/>
      <c r="DK50" s="41"/>
      <c r="DL50" s="41"/>
      <c r="DM50" s="41"/>
      <c r="DN50" s="41"/>
      <c r="DO50" s="41"/>
      <c r="DP50" s="41"/>
      <c r="DQ50" s="41"/>
      <c r="DR50" s="41"/>
      <c r="DS50" s="41"/>
      <c r="DT50" s="41"/>
      <c r="DU50" s="41"/>
      <c r="DV50" s="41"/>
      <c r="DW50" s="41"/>
      <c r="DX50" s="41"/>
      <c r="DY50" s="41"/>
      <c r="DZ50" s="41"/>
      <c r="EA50" s="41"/>
      <c r="EB50" s="41"/>
      <c r="EC50" s="41"/>
      <c r="ED50" s="41"/>
      <c r="EE50" s="41"/>
      <c r="EF50" s="41"/>
      <c r="EG50" s="41"/>
      <c r="EH50" s="41"/>
      <c r="EI50" s="41"/>
      <c r="EJ50" s="4"/>
      <c r="EK50" s="4"/>
      <c r="EL50" s="4"/>
      <c r="EM50" s="4"/>
      <c r="EN50" s="5"/>
      <c r="EO50" s="5"/>
      <c r="EP50" s="5"/>
      <c r="EQ50" s="42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</row>
    <row r="51" spans="1:192" ht="16.05" customHeight="1" x14ac:dyDescent="0.25">
      <c r="A51" s="181"/>
      <c r="B51" s="181"/>
      <c r="C51" s="181"/>
      <c r="D51" s="181"/>
      <c r="E51" s="181"/>
      <c r="F51" s="181"/>
      <c r="G51" s="181"/>
      <c r="H51" s="181"/>
      <c r="I51" s="181"/>
      <c r="J51" s="53" t="s">
        <v>31</v>
      </c>
      <c r="K51" s="54"/>
      <c r="L51" s="54"/>
      <c r="M51" s="54"/>
      <c r="N51" s="55"/>
      <c r="O51" s="167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3"/>
      <c r="AY51" s="139" t="s">
        <v>32</v>
      </c>
      <c r="AZ51" s="140"/>
      <c r="BA51" s="140"/>
      <c r="BB51" s="140"/>
      <c r="BC51" s="140"/>
      <c r="BD51" s="140"/>
      <c r="BE51" s="167"/>
      <c r="BF51" s="62"/>
      <c r="BG51" s="62"/>
      <c r="BH51" s="62"/>
      <c r="BI51" s="62"/>
      <c r="BJ51" s="62"/>
      <c r="BK51" s="62"/>
      <c r="BL51" s="62"/>
      <c r="BM51" s="62"/>
      <c r="BN51" s="63"/>
      <c r="BO51" s="170"/>
      <c r="BP51" s="171"/>
      <c r="BQ51" s="171"/>
      <c r="BR51" s="171"/>
      <c r="BS51" s="171"/>
      <c r="BT51" s="171"/>
      <c r="BU51" s="171"/>
      <c r="BV51" s="171"/>
      <c r="BW51" s="171"/>
      <c r="BX51" s="171"/>
      <c r="BY51" s="171"/>
      <c r="BZ51" s="171"/>
      <c r="CA51" s="171"/>
      <c r="CB51" s="171"/>
      <c r="CC51" s="41"/>
      <c r="CD51" s="41"/>
      <c r="CE51" s="41"/>
      <c r="CF51" s="41"/>
      <c r="CG51" s="39"/>
      <c r="CH51" s="41"/>
      <c r="CI51" s="41"/>
      <c r="CJ51" s="41"/>
      <c r="CK51" s="41"/>
      <c r="CL51" s="41"/>
      <c r="CM51" s="41"/>
      <c r="CN51" s="41"/>
      <c r="CO51" s="41"/>
      <c r="CP51" s="41"/>
      <c r="CQ51" s="41"/>
      <c r="CR51" s="41"/>
      <c r="CS51" s="41"/>
      <c r="CT51" s="41"/>
      <c r="CU51" s="41"/>
      <c r="CV51" s="41"/>
      <c r="CW51" s="41"/>
      <c r="CX51" s="41"/>
      <c r="CY51" s="41"/>
      <c r="CZ51" s="41"/>
      <c r="DA51" s="41"/>
      <c r="DB51" s="41"/>
      <c r="DC51" s="41"/>
      <c r="DD51" s="41"/>
      <c r="DE51" s="41"/>
      <c r="DF51" s="41"/>
      <c r="DG51" s="41"/>
      <c r="DH51" s="41"/>
      <c r="DI51" s="41"/>
      <c r="DJ51" s="41"/>
      <c r="DK51" s="41"/>
      <c r="DL51" s="41"/>
      <c r="DM51" s="41"/>
      <c r="DN51" s="41"/>
      <c r="DO51" s="41"/>
      <c r="DP51" s="41"/>
      <c r="DQ51" s="41"/>
      <c r="DR51" s="41"/>
      <c r="DS51" s="41"/>
      <c r="DT51" s="41"/>
      <c r="DU51" s="41"/>
      <c r="DV51" s="41"/>
      <c r="DW51" s="41"/>
      <c r="DX51" s="41"/>
      <c r="DY51" s="41"/>
      <c r="DZ51" s="41"/>
      <c r="EA51" s="41"/>
      <c r="EB51" s="41"/>
      <c r="EC51" s="41"/>
      <c r="ED51" s="41"/>
      <c r="EE51" s="41"/>
      <c r="EF51" s="41"/>
      <c r="EG51" s="41"/>
      <c r="EH51" s="41"/>
      <c r="EI51" s="41"/>
      <c r="EJ51" s="4"/>
      <c r="EK51" s="4"/>
      <c r="EL51" s="4"/>
      <c r="EM51" s="4"/>
      <c r="EN51" s="5"/>
      <c r="EO51" s="5"/>
      <c r="EP51" s="5"/>
      <c r="EQ51" s="42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</row>
    <row r="52" spans="1:192" ht="8.4" customHeight="1" x14ac:dyDescent="0.25">
      <c r="A52" s="16"/>
      <c r="B52" s="16"/>
      <c r="C52" s="16"/>
      <c r="D52" s="16"/>
      <c r="E52" s="16"/>
      <c r="F52" s="16"/>
      <c r="G52" s="16"/>
      <c r="H52" s="16"/>
      <c r="I52" s="16"/>
      <c r="J52" s="19"/>
      <c r="K52" s="19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3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4"/>
      <c r="EK52" s="4"/>
      <c r="EL52" s="4"/>
      <c r="EM52" s="4"/>
      <c r="EN52" s="5"/>
      <c r="EO52" s="5"/>
      <c r="EP52" s="5"/>
      <c r="EQ52" s="6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</row>
    <row r="53" spans="1:192" ht="16.05" customHeight="1" x14ac:dyDescent="0.25">
      <c r="A53" s="60" t="s">
        <v>34</v>
      </c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5"/>
      <c r="T53" s="194" t="s">
        <v>72</v>
      </c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2"/>
      <c r="BR53" s="62"/>
      <c r="BS53" s="62"/>
      <c r="BT53" s="62"/>
      <c r="BU53" s="62"/>
      <c r="BV53" s="62"/>
      <c r="BW53" s="62"/>
      <c r="BX53" s="62"/>
      <c r="BY53" s="62"/>
      <c r="BZ53" s="62"/>
      <c r="CA53" s="62"/>
      <c r="CB53" s="63"/>
      <c r="CC53" s="2"/>
      <c r="CD53" s="2"/>
      <c r="CE53" s="2"/>
      <c r="CF53" s="2"/>
      <c r="CG53" s="3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4"/>
      <c r="EK53" s="4"/>
      <c r="EL53" s="4"/>
      <c r="EM53" s="4"/>
      <c r="EN53" s="5"/>
      <c r="EO53" s="5"/>
      <c r="EP53" s="5"/>
      <c r="EQ53" s="6"/>
      <c r="ER53" s="7"/>
      <c r="ES53" s="7"/>
      <c r="ET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7"/>
      <c r="GB53" s="7"/>
      <c r="GC53" s="7"/>
      <c r="GD53" s="7"/>
      <c r="GE53" s="7"/>
      <c r="GF53" s="7"/>
      <c r="GG53" s="7"/>
      <c r="GH53" s="7"/>
      <c r="GI53" s="7"/>
      <c r="GJ53" s="7"/>
    </row>
    <row r="54" spans="1:192" ht="3.75" customHeight="1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18"/>
      <c r="CD54" s="18"/>
      <c r="CE54" s="18"/>
      <c r="CF54" s="2"/>
      <c r="CG54" s="3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4"/>
      <c r="EK54" s="4"/>
      <c r="EL54" s="4"/>
      <c r="EM54" s="4"/>
      <c r="EN54" s="5"/>
      <c r="EO54" s="5"/>
      <c r="EP54" s="5"/>
      <c r="EQ54" s="6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  <c r="GJ54" s="7"/>
    </row>
    <row r="55" spans="1:192" ht="16.05" customHeight="1" x14ac:dyDescent="0.25">
      <c r="A55" s="193" t="s">
        <v>35</v>
      </c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5"/>
      <c r="AC55" s="194" t="s">
        <v>73</v>
      </c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2"/>
      <c r="BF55" s="62"/>
      <c r="BG55" s="62"/>
      <c r="BH55" s="62"/>
      <c r="BI55" s="62"/>
      <c r="BJ55" s="62"/>
      <c r="BK55" s="62"/>
      <c r="BL55" s="62"/>
      <c r="BM55" s="62"/>
      <c r="BN55" s="62"/>
      <c r="BO55" s="62"/>
      <c r="BP55" s="62"/>
      <c r="BQ55" s="62"/>
      <c r="BR55" s="62"/>
      <c r="BS55" s="62"/>
      <c r="BT55" s="62"/>
      <c r="BU55" s="62"/>
      <c r="BV55" s="62"/>
      <c r="BW55" s="62"/>
      <c r="BX55" s="62"/>
      <c r="BY55" s="62"/>
      <c r="BZ55" s="62"/>
      <c r="CA55" s="62"/>
      <c r="CB55" s="63"/>
      <c r="CC55" s="2"/>
      <c r="CD55" s="2"/>
      <c r="CE55" s="2"/>
      <c r="CF55" s="2"/>
      <c r="CG55" s="3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4"/>
      <c r="EK55" s="4"/>
      <c r="EL55" s="4"/>
      <c r="EM55" s="4"/>
      <c r="EN55" s="5"/>
      <c r="EO55" s="5"/>
      <c r="EP55" s="5"/>
      <c r="EQ55" s="6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</row>
    <row r="56" spans="1:192" ht="16.05" customHeight="1" x14ac:dyDescent="0.25">
      <c r="A56" s="53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4"/>
      <c r="BR56" s="54"/>
      <c r="BS56" s="54"/>
      <c r="BT56" s="54"/>
      <c r="BU56" s="54"/>
      <c r="BV56" s="54"/>
      <c r="BW56" s="54"/>
      <c r="BX56" s="54"/>
      <c r="BY56" s="54"/>
      <c r="BZ56" s="54"/>
      <c r="CA56" s="54"/>
      <c r="CB56" s="55"/>
      <c r="CC56" s="2"/>
      <c r="CD56" s="2"/>
      <c r="CE56" s="2"/>
      <c r="CF56" s="2"/>
      <c r="CG56" s="3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4"/>
      <c r="EK56" s="4"/>
      <c r="EL56" s="4"/>
      <c r="EM56" s="4"/>
      <c r="EN56" s="5"/>
      <c r="EO56" s="5"/>
      <c r="EP56" s="5"/>
      <c r="EQ56" s="6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  <c r="GJ56" s="7"/>
    </row>
    <row r="57" spans="1:192" ht="16.05" customHeight="1" x14ac:dyDescent="0.25">
      <c r="A57" s="114" t="s">
        <v>36</v>
      </c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5"/>
      <c r="AH57" s="115"/>
      <c r="AI57" s="115"/>
      <c r="AJ57" s="115"/>
      <c r="AK57" s="115"/>
      <c r="AL57" s="115"/>
      <c r="AM57" s="115"/>
      <c r="AN57" s="115"/>
      <c r="AO57" s="115"/>
      <c r="AP57" s="115"/>
      <c r="AQ57" s="115"/>
      <c r="AR57" s="115"/>
      <c r="AS57" s="115"/>
      <c r="AT57" s="115"/>
      <c r="AU57" s="115"/>
      <c r="AV57" s="115"/>
      <c r="AW57" s="115"/>
      <c r="AX57" s="115"/>
      <c r="AY57" s="115"/>
      <c r="AZ57" s="115"/>
      <c r="BA57" s="115"/>
      <c r="BB57" s="115"/>
      <c r="BC57" s="115"/>
      <c r="BD57" s="115"/>
      <c r="BE57" s="115"/>
      <c r="BF57" s="115"/>
      <c r="BG57" s="115"/>
      <c r="BH57" s="115"/>
      <c r="BI57" s="115"/>
      <c r="BJ57" s="115"/>
      <c r="BK57" s="115"/>
      <c r="BL57" s="115"/>
      <c r="BM57" s="115"/>
      <c r="BN57" s="115"/>
      <c r="BO57" s="115"/>
      <c r="BP57" s="115"/>
      <c r="BQ57" s="115"/>
      <c r="BR57" s="115"/>
      <c r="BS57" s="115"/>
      <c r="BT57" s="115"/>
      <c r="BU57" s="115"/>
      <c r="BV57" s="115"/>
      <c r="BW57" s="115"/>
      <c r="BX57" s="115"/>
      <c r="BY57" s="115"/>
      <c r="BZ57" s="115"/>
      <c r="CA57" s="115"/>
      <c r="CB57" s="116"/>
      <c r="CC57" s="2"/>
      <c r="CD57" s="2"/>
      <c r="CE57" s="2"/>
      <c r="CF57" s="2"/>
      <c r="CG57" s="3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4"/>
      <c r="EK57" s="4"/>
      <c r="EL57" s="4"/>
      <c r="EM57" s="4"/>
      <c r="EN57" s="5"/>
      <c r="EO57" s="5"/>
      <c r="EP57" s="5"/>
      <c r="EQ57" s="6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  <c r="GB57" s="7"/>
      <c r="GC57" s="7"/>
      <c r="GD57" s="7"/>
      <c r="GE57" s="7"/>
      <c r="GF57" s="7"/>
      <c r="GG57" s="7"/>
      <c r="GH57" s="7"/>
      <c r="GI57" s="7"/>
      <c r="GJ57" s="7"/>
    </row>
    <row r="58" spans="1:192" ht="3.75" customHeight="1" x14ac:dyDescent="0.25">
      <c r="A58" s="53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4"/>
      <c r="BR58" s="54"/>
      <c r="BS58" s="54"/>
      <c r="BT58" s="54"/>
      <c r="BU58" s="54"/>
      <c r="BV58" s="54"/>
      <c r="BW58" s="54"/>
      <c r="BX58" s="54"/>
      <c r="BY58" s="54"/>
      <c r="BZ58" s="54"/>
      <c r="CA58" s="54"/>
      <c r="CB58" s="55"/>
      <c r="CC58" s="2"/>
      <c r="CD58" s="2"/>
      <c r="CE58" s="2"/>
      <c r="CF58" s="2"/>
      <c r="CG58" s="3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4"/>
      <c r="EK58" s="4"/>
      <c r="EL58" s="4"/>
      <c r="EM58" s="4"/>
      <c r="EN58" s="5"/>
      <c r="EO58" s="5"/>
      <c r="EP58" s="5"/>
      <c r="EQ58" s="6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/>
      <c r="FZ58" s="7"/>
      <c r="GA58" s="7"/>
      <c r="GB58" s="7"/>
      <c r="GC58" s="7"/>
      <c r="GD58" s="7"/>
      <c r="GE58" s="7"/>
      <c r="GF58" s="7"/>
      <c r="GG58" s="7"/>
      <c r="GH58" s="7"/>
      <c r="GI58" s="7"/>
      <c r="GJ58" s="7"/>
    </row>
    <row r="59" spans="1:192" ht="16.05" customHeight="1" x14ac:dyDescent="0.25">
      <c r="A59" s="60" t="s">
        <v>37</v>
      </c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5"/>
      <c r="R59" s="209" t="s">
        <v>38</v>
      </c>
      <c r="S59" s="54"/>
      <c r="T59" s="54"/>
      <c r="U59" s="54"/>
      <c r="V59" s="54"/>
      <c r="W59" s="54"/>
      <c r="X59" s="55"/>
      <c r="Y59" s="210" t="s">
        <v>74</v>
      </c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3"/>
      <c r="AL59" s="209" t="s">
        <v>39</v>
      </c>
      <c r="AM59" s="54"/>
      <c r="AN59" s="54"/>
      <c r="AO59" s="54"/>
      <c r="AP59" s="55"/>
      <c r="AQ59" s="210" t="s">
        <v>75</v>
      </c>
      <c r="AR59" s="62"/>
      <c r="AS59" s="62"/>
      <c r="AT59" s="62"/>
      <c r="AU59" s="62"/>
      <c r="AV59" s="62"/>
      <c r="AW59" s="62"/>
      <c r="AX59" s="62"/>
      <c r="AY59" s="62"/>
      <c r="AZ59" s="62"/>
      <c r="BA59" s="62"/>
      <c r="BB59" s="62"/>
      <c r="BC59" s="62"/>
      <c r="BD59" s="62"/>
      <c r="BE59" s="62"/>
      <c r="BF59" s="62"/>
      <c r="BG59" s="62"/>
      <c r="BH59" s="62"/>
      <c r="BI59" s="62"/>
      <c r="BJ59" s="62"/>
      <c r="BK59" s="62"/>
      <c r="BL59" s="62"/>
      <c r="BM59" s="62"/>
      <c r="BN59" s="62"/>
      <c r="BO59" s="62"/>
      <c r="BP59" s="62"/>
      <c r="BQ59" s="62"/>
      <c r="BR59" s="62"/>
      <c r="BS59" s="62"/>
      <c r="BT59" s="62"/>
      <c r="BU59" s="62"/>
      <c r="BV59" s="62"/>
      <c r="BW59" s="62"/>
      <c r="BX59" s="62"/>
      <c r="BY59" s="62"/>
      <c r="BZ59" s="62"/>
      <c r="CA59" s="62"/>
      <c r="CB59" s="63"/>
      <c r="CC59" s="2"/>
      <c r="CD59" s="2"/>
      <c r="CE59" s="2"/>
      <c r="CF59" s="2"/>
      <c r="CG59" s="3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4"/>
      <c r="EK59" s="4"/>
      <c r="EL59" s="4"/>
      <c r="EM59" s="4"/>
      <c r="EN59" s="5"/>
      <c r="EO59" s="5"/>
      <c r="EP59" s="5"/>
      <c r="EQ59" s="6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</row>
    <row r="60" spans="1:192" ht="3.75" customHeight="1" x14ac:dyDescent="0.25">
      <c r="A60" s="53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54"/>
      <c r="BX60" s="54"/>
      <c r="BY60" s="54"/>
      <c r="BZ60" s="54"/>
      <c r="CA60" s="54"/>
      <c r="CB60" s="55"/>
      <c r="CC60" s="2"/>
      <c r="CD60" s="2"/>
      <c r="CE60" s="2"/>
      <c r="CF60" s="2"/>
      <c r="CG60" s="3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4"/>
      <c r="EK60" s="4"/>
      <c r="EL60" s="4"/>
      <c r="EM60" s="4"/>
      <c r="EN60" s="5"/>
      <c r="EO60" s="5"/>
      <c r="EP60" s="5"/>
      <c r="EQ60" s="6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/>
      <c r="FX60" s="7"/>
      <c r="FY60" s="7"/>
      <c r="FZ60" s="7"/>
      <c r="GA60" s="7"/>
      <c r="GB60" s="7"/>
      <c r="GC60" s="7"/>
      <c r="GD60" s="7"/>
      <c r="GE60" s="7"/>
      <c r="GF60" s="7"/>
      <c r="GG60" s="7"/>
      <c r="GH60" s="7"/>
      <c r="GI60" s="7"/>
      <c r="GJ60" s="7"/>
    </row>
    <row r="61" spans="1:192" ht="16.05" customHeight="1" x14ac:dyDescent="0.25">
      <c r="A61" s="224" t="s">
        <v>40</v>
      </c>
      <c r="B61" s="140"/>
      <c r="C61" s="140"/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/>
      <c r="O61" s="167" t="s">
        <v>76</v>
      </c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2"/>
      <c r="BK61" s="62"/>
      <c r="BL61" s="62"/>
      <c r="BM61" s="62"/>
      <c r="BN61" s="62"/>
      <c r="BO61" s="62"/>
      <c r="BP61" s="62"/>
      <c r="BQ61" s="62"/>
      <c r="BR61" s="62"/>
      <c r="BS61" s="62"/>
      <c r="BT61" s="62"/>
      <c r="BU61" s="62"/>
      <c r="BV61" s="62"/>
      <c r="BW61" s="62"/>
      <c r="BX61" s="62"/>
      <c r="BY61" s="62"/>
      <c r="BZ61" s="62"/>
      <c r="CA61" s="62"/>
      <c r="CB61" s="63"/>
      <c r="CC61" s="2"/>
      <c r="CD61" s="2"/>
      <c r="CE61" s="2"/>
      <c r="CF61" s="2"/>
      <c r="CG61" s="3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4"/>
      <c r="EK61" s="4"/>
      <c r="EL61" s="4"/>
      <c r="EM61" s="4"/>
      <c r="EN61" s="5"/>
      <c r="EO61" s="5"/>
      <c r="EP61" s="5"/>
      <c r="EQ61" s="6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  <c r="GE61" s="7"/>
      <c r="GF61" s="7"/>
      <c r="GG61" s="7"/>
      <c r="GH61" s="7"/>
      <c r="GI61" s="7"/>
      <c r="GJ61" s="7"/>
    </row>
    <row r="62" spans="1:192" ht="3.75" customHeight="1" x14ac:dyDescent="0.25">
      <c r="A62" s="53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4"/>
      <c r="BR62" s="54"/>
      <c r="BS62" s="54"/>
      <c r="BT62" s="54"/>
      <c r="BU62" s="54"/>
      <c r="BV62" s="54"/>
      <c r="BW62" s="54"/>
      <c r="BX62" s="54"/>
      <c r="BY62" s="54"/>
      <c r="BZ62" s="54"/>
      <c r="CA62" s="54"/>
      <c r="CB62" s="55"/>
      <c r="CC62" s="2"/>
      <c r="CD62" s="2"/>
      <c r="CE62" s="2"/>
      <c r="CF62" s="2"/>
      <c r="CG62" s="3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4"/>
      <c r="EK62" s="4"/>
      <c r="EL62" s="4"/>
      <c r="EM62" s="4"/>
      <c r="EN62" s="5"/>
      <c r="EO62" s="5"/>
      <c r="EP62" s="5"/>
      <c r="EQ62" s="6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  <c r="FV62" s="7"/>
      <c r="FW62" s="7"/>
      <c r="FX62" s="7"/>
      <c r="FY62" s="7"/>
      <c r="FZ62" s="7"/>
      <c r="GA62" s="7"/>
      <c r="GB62" s="7"/>
      <c r="GC62" s="7"/>
      <c r="GD62" s="7"/>
      <c r="GE62" s="7"/>
      <c r="GF62" s="7"/>
      <c r="GG62" s="7"/>
      <c r="GH62" s="7"/>
      <c r="GI62" s="7"/>
      <c r="GJ62" s="7"/>
    </row>
    <row r="63" spans="1:192" ht="16.05" customHeight="1" x14ac:dyDescent="0.25">
      <c r="A63" s="60" t="s">
        <v>41</v>
      </c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5"/>
      <c r="O63" s="167" t="s">
        <v>77</v>
      </c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62"/>
      <c r="BD63" s="62"/>
      <c r="BE63" s="62"/>
      <c r="BF63" s="62"/>
      <c r="BG63" s="62"/>
      <c r="BH63" s="62"/>
      <c r="BI63" s="62"/>
      <c r="BJ63" s="62"/>
      <c r="BK63" s="62"/>
      <c r="BL63" s="62"/>
      <c r="BM63" s="62"/>
      <c r="BN63" s="62"/>
      <c r="BO63" s="62"/>
      <c r="BP63" s="62"/>
      <c r="BQ63" s="62"/>
      <c r="BR63" s="62"/>
      <c r="BS63" s="62"/>
      <c r="BT63" s="62"/>
      <c r="BU63" s="62"/>
      <c r="BV63" s="62"/>
      <c r="BW63" s="62"/>
      <c r="BX63" s="62"/>
      <c r="BY63" s="62"/>
      <c r="BZ63" s="62"/>
      <c r="CA63" s="62"/>
      <c r="CB63" s="63"/>
      <c r="CC63" s="2"/>
      <c r="CD63" s="2"/>
      <c r="CE63" s="2"/>
      <c r="CF63" s="2"/>
      <c r="CG63" s="3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4"/>
      <c r="EK63" s="4"/>
      <c r="EL63" s="4"/>
      <c r="EM63" s="4"/>
      <c r="EN63" s="5"/>
      <c r="EO63" s="5"/>
      <c r="EP63" s="5"/>
      <c r="EQ63" s="6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J63" s="7"/>
      <c r="FK63" s="7"/>
      <c r="FL63" s="7"/>
      <c r="FM63" s="7"/>
      <c r="FN63" s="7"/>
      <c r="FO63" s="7"/>
      <c r="FP63" s="7"/>
      <c r="FQ63" s="7"/>
      <c r="FR63" s="7"/>
      <c r="FS63" s="7"/>
      <c r="FT63" s="7"/>
      <c r="FU63" s="7"/>
      <c r="FV63" s="7"/>
      <c r="FW63" s="7"/>
      <c r="FX63" s="7"/>
      <c r="FY63" s="7"/>
      <c r="FZ63" s="7"/>
      <c r="GA63" s="7"/>
      <c r="GB63" s="7"/>
      <c r="GC63" s="7"/>
      <c r="GD63" s="7"/>
      <c r="GE63" s="7"/>
      <c r="GF63" s="7"/>
      <c r="GG63" s="7"/>
      <c r="GH63" s="7"/>
      <c r="GI63" s="7"/>
      <c r="GJ63" s="7"/>
    </row>
    <row r="64" spans="1:192" ht="16.05" customHeight="1" x14ac:dyDescent="0.25">
      <c r="A64" s="53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4"/>
      <c r="BR64" s="54"/>
      <c r="BS64" s="54"/>
      <c r="BT64" s="54"/>
      <c r="BU64" s="54"/>
      <c r="BV64" s="54"/>
      <c r="BW64" s="54"/>
      <c r="BX64" s="54"/>
      <c r="BY64" s="54"/>
      <c r="BZ64" s="54"/>
      <c r="CA64" s="54"/>
      <c r="CB64" s="55"/>
      <c r="CC64" s="2"/>
      <c r="CD64" s="2"/>
      <c r="CE64" s="2"/>
      <c r="CF64" s="2"/>
      <c r="CG64" s="3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4"/>
      <c r="EK64" s="4"/>
      <c r="EL64" s="4"/>
      <c r="EM64" s="4"/>
      <c r="EN64" s="5"/>
      <c r="EO64" s="5"/>
      <c r="EP64" s="5"/>
      <c r="EQ64" s="6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FJ64" s="7"/>
      <c r="FK64" s="7"/>
      <c r="FL64" s="7"/>
      <c r="FM64" s="7"/>
      <c r="FN64" s="7"/>
      <c r="FO64" s="7"/>
      <c r="FP64" s="7"/>
      <c r="FQ64" s="7"/>
      <c r="FR64" s="7"/>
      <c r="FS64" s="7"/>
      <c r="FT64" s="7"/>
      <c r="FU64" s="7"/>
      <c r="FV64" s="7"/>
      <c r="FW64" s="7"/>
      <c r="FX64" s="7"/>
      <c r="FY64" s="7"/>
      <c r="FZ64" s="7"/>
      <c r="GA64" s="7"/>
      <c r="GB64" s="7"/>
      <c r="GC64" s="7"/>
      <c r="GD64" s="7"/>
      <c r="GE64" s="7"/>
      <c r="GF64" s="7"/>
      <c r="GG64" s="7"/>
      <c r="GH64" s="7"/>
      <c r="GI64" s="7"/>
      <c r="GJ64" s="7"/>
    </row>
    <row r="65" spans="1:192" ht="16.05" customHeight="1" x14ac:dyDescent="0.25">
      <c r="A65" s="114" t="s">
        <v>42</v>
      </c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  <c r="AB65" s="115"/>
      <c r="AC65" s="115"/>
      <c r="AD65" s="115"/>
      <c r="AE65" s="115"/>
      <c r="AF65" s="115"/>
      <c r="AG65" s="115"/>
      <c r="AH65" s="115"/>
      <c r="AI65" s="115"/>
      <c r="AJ65" s="115"/>
      <c r="AK65" s="115"/>
      <c r="AL65" s="115"/>
      <c r="AM65" s="115"/>
      <c r="AN65" s="115"/>
      <c r="AO65" s="115"/>
      <c r="AP65" s="115"/>
      <c r="AQ65" s="115"/>
      <c r="AR65" s="115"/>
      <c r="AS65" s="115"/>
      <c r="AT65" s="115"/>
      <c r="AU65" s="115"/>
      <c r="AV65" s="115"/>
      <c r="AW65" s="115"/>
      <c r="AX65" s="115"/>
      <c r="AY65" s="115"/>
      <c r="AZ65" s="115"/>
      <c r="BA65" s="115"/>
      <c r="BB65" s="115"/>
      <c r="BC65" s="115"/>
      <c r="BD65" s="115"/>
      <c r="BE65" s="115"/>
      <c r="BF65" s="115"/>
      <c r="BG65" s="115"/>
      <c r="BH65" s="115"/>
      <c r="BI65" s="115"/>
      <c r="BJ65" s="115"/>
      <c r="BK65" s="115"/>
      <c r="BL65" s="115"/>
      <c r="BM65" s="115"/>
      <c r="BN65" s="115"/>
      <c r="BO65" s="115"/>
      <c r="BP65" s="115"/>
      <c r="BQ65" s="115"/>
      <c r="BR65" s="115"/>
      <c r="BS65" s="115"/>
      <c r="BT65" s="115"/>
      <c r="BU65" s="115"/>
      <c r="BV65" s="115"/>
      <c r="BW65" s="115"/>
      <c r="BX65" s="115"/>
      <c r="BY65" s="115"/>
      <c r="BZ65" s="115"/>
      <c r="CA65" s="115"/>
      <c r="CB65" s="116"/>
      <c r="CC65" s="2"/>
      <c r="CD65" s="2"/>
      <c r="CE65" s="2"/>
      <c r="CF65" s="2"/>
      <c r="CG65" s="3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4"/>
      <c r="EK65" s="4"/>
      <c r="EL65" s="4"/>
      <c r="EM65" s="4"/>
      <c r="EN65" s="5"/>
      <c r="EO65" s="5"/>
      <c r="EP65" s="5"/>
      <c r="EQ65" s="6"/>
      <c r="ER65" s="7"/>
      <c r="ES65" s="7"/>
      <c r="ET65" s="7"/>
      <c r="EU65" s="7"/>
      <c r="EV65" s="7"/>
      <c r="EW65" s="7"/>
      <c r="EX65" s="7"/>
      <c r="EY65" s="7"/>
      <c r="EZ65" s="7"/>
      <c r="FA65" s="7"/>
      <c r="FB65" s="7"/>
      <c r="FC65" s="7"/>
      <c r="FD65" s="7"/>
      <c r="FE65" s="7"/>
      <c r="FF65" s="7"/>
      <c r="FG65" s="7"/>
      <c r="FH65" s="7"/>
      <c r="FI65" s="7"/>
      <c r="FJ65" s="7"/>
      <c r="FK65" s="7"/>
      <c r="FL65" s="7"/>
      <c r="FM65" s="7"/>
      <c r="FN65" s="7"/>
      <c r="FO65" s="7"/>
      <c r="FP65" s="7"/>
      <c r="FQ65" s="7"/>
      <c r="FR65" s="7"/>
      <c r="FS65" s="7"/>
      <c r="FT65" s="7"/>
      <c r="FU65" s="7"/>
      <c r="FV65" s="7"/>
      <c r="FW65" s="7"/>
      <c r="FX65" s="7"/>
      <c r="FY65" s="7"/>
      <c r="FZ65" s="7"/>
      <c r="GA65" s="7"/>
      <c r="GB65" s="7"/>
      <c r="GC65" s="7"/>
      <c r="GD65" s="7"/>
      <c r="GE65" s="7"/>
      <c r="GF65" s="7"/>
      <c r="GG65" s="7"/>
      <c r="GH65" s="7"/>
      <c r="GI65" s="7"/>
      <c r="GJ65" s="7"/>
    </row>
    <row r="66" spans="1:192" ht="16.05" customHeight="1" thickBot="1" x14ac:dyDescent="0.3">
      <c r="A66" s="222" t="s">
        <v>43</v>
      </c>
      <c r="B66" s="107"/>
      <c r="C66" s="107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  <c r="AK66" s="107"/>
      <c r="AL66" s="107"/>
      <c r="AM66" s="107"/>
      <c r="AN66" s="107"/>
      <c r="AO66" s="107"/>
      <c r="AP66" s="107"/>
      <c r="AQ66" s="107"/>
      <c r="AR66" s="107"/>
      <c r="AS66" s="107"/>
      <c r="AT66" s="107"/>
      <c r="AU66" s="107"/>
      <c r="AV66" s="107"/>
      <c r="AW66" s="107"/>
      <c r="AX66" s="107"/>
      <c r="AY66" s="107"/>
      <c r="AZ66" s="107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3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4"/>
      <c r="EK66" s="4"/>
      <c r="EL66" s="4"/>
      <c r="EM66" s="4"/>
      <c r="EN66" s="5"/>
      <c r="EO66" s="5"/>
      <c r="EP66" s="5"/>
      <c r="EQ66" s="6"/>
      <c r="ER66" s="7"/>
      <c r="ES66" s="7"/>
      <c r="ET66" s="7"/>
      <c r="EU66" s="7"/>
      <c r="EV66" s="7"/>
      <c r="EW66" s="7"/>
      <c r="EX66" s="7"/>
      <c r="EY66" s="7"/>
      <c r="EZ66" s="7"/>
      <c r="FA66" s="7"/>
      <c r="FB66" s="7"/>
      <c r="FC66" s="7"/>
      <c r="FD66" s="7"/>
      <c r="FE66" s="7"/>
      <c r="FF66" s="7"/>
      <c r="FG66" s="7"/>
      <c r="FH66" s="7"/>
      <c r="FI66" s="7"/>
      <c r="FJ66" s="7"/>
      <c r="FK66" s="7"/>
      <c r="FL66" s="7"/>
      <c r="FM66" s="7"/>
      <c r="FN66" s="7"/>
      <c r="FO66" s="7"/>
      <c r="FP66" s="7"/>
      <c r="FQ66" s="7"/>
      <c r="FR66" s="7"/>
      <c r="FS66" s="7"/>
      <c r="FT66" s="7"/>
      <c r="FU66" s="7"/>
      <c r="FV66" s="7"/>
      <c r="FW66" s="7"/>
      <c r="FX66" s="7"/>
      <c r="FY66" s="7"/>
      <c r="FZ66" s="7"/>
      <c r="GA66" s="7"/>
      <c r="GB66" s="7"/>
      <c r="GC66" s="7"/>
      <c r="GD66" s="7"/>
      <c r="GE66" s="7"/>
      <c r="GF66" s="7"/>
      <c r="GG66" s="7"/>
      <c r="GH66" s="7"/>
      <c r="GI66" s="7"/>
      <c r="GJ66" s="7"/>
    </row>
    <row r="67" spans="1:192" ht="16.05" customHeight="1" x14ac:dyDescent="0.25">
      <c r="A67" s="196"/>
      <c r="B67" s="197"/>
      <c r="C67" s="197"/>
      <c r="D67" s="197"/>
      <c r="E67" s="197"/>
      <c r="F67" s="197"/>
      <c r="G67" s="197"/>
      <c r="H67" s="197"/>
      <c r="I67" s="197"/>
      <c r="J67" s="197"/>
      <c r="K67" s="197"/>
      <c r="L67" s="197"/>
      <c r="M67" s="197"/>
      <c r="N67" s="197"/>
      <c r="O67" s="197"/>
      <c r="P67" s="197"/>
      <c r="Q67" s="197"/>
      <c r="R67" s="197"/>
      <c r="S67" s="197"/>
      <c r="T67" s="197"/>
      <c r="U67" s="197"/>
      <c r="V67" s="197"/>
      <c r="W67" s="197"/>
      <c r="X67" s="197"/>
      <c r="Y67" s="197"/>
      <c r="Z67" s="197"/>
      <c r="AA67" s="197"/>
      <c r="AB67" s="197"/>
      <c r="AC67" s="197"/>
      <c r="AD67" s="197"/>
      <c r="AE67" s="197"/>
      <c r="AF67" s="197"/>
      <c r="AG67" s="197"/>
      <c r="AH67" s="197"/>
      <c r="AI67" s="197"/>
      <c r="AJ67" s="197"/>
      <c r="AK67" s="197"/>
      <c r="AL67" s="197"/>
      <c r="AM67" s="197"/>
      <c r="AN67" s="197"/>
      <c r="AO67" s="198"/>
      <c r="AP67" s="51"/>
      <c r="AQ67" s="215" t="s">
        <v>56</v>
      </c>
      <c r="AR67" s="216"/>
      <c r="AS67" s="216"/>
      <c r="AT67" s="216"/>
      <c r="AU67" s="216"/>
      <c r="AV67" s="216"/>
      <c r="AW67" s="216"/>
      <c r="AX67" s="216"/>
      <c r="AY67" s="216"/>
      <c r="AZ67" s="217"/>
      <c r="BA67" s="223"/>
      <c r="BB67" s="196" t="s">
        <v>78</v>
      </c>
      <c r="BC67" s="197"/>
      <c r="BD67" s="197"/>
      <c r="BE67" s="197"/>
      <c r="BF67" s="197"/>
      <c r="BG67" s="197"/>
      <c r="BH67" s="197"/>
      <c r="BI67" s="197"/>
      <c r="BJ67" s="197"/>
      <c r="BK67" s="197"/>
      <c r="BL67" s="197"/>
      <c r="BM67" s="197"/>
      <c r="BN67" s="197"/>
      <c r="BO67" s="197"/>
      <c r="BP67" s="197"/>
      <c r="BQ67" s="197"/>
      <c r="BR67" s="197"/>
      <c r="BS67" s="197"/>
      <c r="BT67" s="197"/>
      <c r="BU67" s="197"/>
      <c r="BV67" s="197"/>
      <c r="BW67" s="197"/>
      <c r="BX67" s="197"/>
      <c r="BY67" s="197"/>
      <c r="BZ67" s="197"/>
      <c r="CA67" s="197"/>
      <c r="CB67" s="198"/>
      <c r="CC67" s="2"/>
      <c r="CD67" s="2"/>
      <c r="CE67" s="2"/>
      <c r="CF67" s="2"/>
      <c r="CG67" s="3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4"/>
      <c r="EK67" s="4"/>
      <c r="EL67" s="4"/>
      <c r="EM67" s="4"/>
      <c r="EN67" s="5"/>
      <c r="EO67" s="5"/>
      <c r="EP67" s="5"/>
      <c r="EQ67" s="6"/>
      <c r="ER67" s="7"/>
      <c r="ES67" s="7"/>
      <c r="ET67" s="7"/>
      <c r="EU67" s="7"/>
      <c r="EV67" s="7"/>
      <c r="EW67" s="7"/>
      <c r="EX67" s="7"/>
      <c r="EY67" s="7"/>
      <c r="EZ67" s="7"/>
      <c r="FA67" s="7"/>
      <c r="FB67" s="7"/>
      <c r="FC67" s="7"/>
      <c r="FD67" s="7"/>
      <c r="FE67" s="7"/>
      <c r="FF67" s="7"/>
      <c r="FG67" s="7"/>
      <c r="FH67" s="7"/>
      <c r="FI67" s="7"/>
      <c r="FJ67" s="7"/>
      <c r="FK67" s="7"/>
      <c r="FL67" s="7"/>
      <c r="FM67" s="7"/>
      <c r="FN67" s="7"/>
      <c r="FO67" s="7"/>
      <c r="FP67" s="7"/>
      <c r="FQ67" s="7"/>
      <c r="FR67" s="7"/>
      <c r="FS67" s="7"/>
      <c r="FT67" s="7"/>
      <c r="FU67" s="7"/>
      <c r="FV67" s="7"/>
      <c r="FW67" s="7"/>
      <c r="FX67" s="7"/>
      <c r="FY67" s="7"/>
      <c r="FZ67" s="7"/>
      <c r="GA67" s="7"/>
      <c r="GB67" s="7"/>
      <c r="GC67" s="7"/>
      <c r="GD67" s="7"/>
      <c r="GE67" s="7"/>
      <c r="GF67" s="7"/>
      <c r="GG67" s="7"/>
      <c r="GH67" s="7"/>
      <c r="GI67" s="7"/>
      <c r="GJ67" s="7"/>
    </row>
    <row r="68" spans="1:192" ht="16.05" customHeight="1" x14ac:dyDescent="0.25">
      <c r="A68" s="199"/>
      <c r="B68" s="200"/>
      <c r="C68" s="200"/>
      <c r="D68" s="200"/>
      <c r="E68" s="200"/>
      <c r="F68" s="200"/>
      <c r="G68" s="200"/>
      <c r="H68" s="200"/>
      <c r="I68" s="200"/>
      <c r="J68" s="200"/>
      <c r="K68" s="200"/>
      <c r="L68" s="200"/>
      <c r="M68" s="200"/>
      <c r="N68" s="200"/>
      <c r="O68" s="200"/>
      <c r="P68" s="200"/>
      <c r="Q68" s="200"/>
      <c r="R68" s="200"/>
      <c r="S68" s="200"/>
      <c r="T68" s="200"/>
      <c r="U68" s="200"/>
      <c r="V68" s="200"/>
      <c r="W68" s="200"/>
      <c r="X68" s="200"/>
      <c r="Y68" s="200"/>
      <c r="Z68" s="200"/>
      <c r="AA68" s="200"/>
      <c r="AB68" s="200"/>
      <c r="AC68" s="200"/>
      <c r="AD68" s="200"/>
      <c r="AE68" s="200"/>
      <c r="AF68" s="200"/>
      <c r="AG68" s="200"/>
      <c r="AH68" s="200"/>
      <c r="AI68" s="200"/>
      <c r="AJ68" s="200"/>
      <c r="AK68" s="200"/>
      <c r="AL68" s="200"/>
      <c r="AM68" s="200"/>
      <c r="AN68" s="200"/>
      <c r="AO68" s="201"/>
      <c r="AP68" s="51"/>
      <c r="AQ68" s="218"/>
      <c r="AR68" s="219"/>
      <c r="AS68" s="219"/>
      <c r="AT68" s="219"/>
      <c r="AU68" s="219"/>
      <c r="AV68" s="219"/>
      <c r="AW68" s="219"/>
      <c r="AX68" s="219"/>
      <c r="AY68" s="219"/>
      <c r="AZ68" s="220"/>
      <c r="BA68" s="223"/>
      <c r="BB68" s="199"/>
      <c r="BC68" s="200"/>
      <c r="BD68" s="200"/>
      <c r="BE68" s="200"/>
      <c r="BF68" s="200"/>
      <c r="BG68" s="200"/>
      <c r="BH68" s="200"/>
      <c r="BI68" s="200"/>
      <c r="BJ68" s="200"/>
      <c r="BK68" s="200"/>
      <c r="BL68" s="200"/>
      <c r="BM68" s="200"/>
      <c r="BN68" s="200"/>
      <c r="BO68" s="200"/>
      <c r="BP68" s="200"/>
      <c r="BQ68" s="200"/>
      <c r="BR68" s="200"/>
      <c r="BS68" s="200"/>
      <c r="BT68" s="200"/>
      <c r="BU68" s="200"/>
      <c r="BV68" s="200"/>
      <c r="BW68" s="200"/>
      <c r="BX68" s="200"/>
      <c r="BY68" s="200"/>
      <c r="BZ68" s="200"/>
      <c r="CA68" s="200"/>
      <c r="CB68" s="201"/>
      <c r="CC68" s="2"/>
      <c r="CD68" s="2"/>
      <c r="CE68" s="2"/>
      <c r="CF68" s="2"/>
      <c r="CG68" s="3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4"/>
      <c r="EK68" s="4"/>
      <c r="EL68" s="4"/>
      <c r="EM68" s="4"/>
      <c r="EN68" s="5"/>
      <c r="EO68" s="5"/>
      <c r="EP68" s="5"/>
      <c r="EQ68" s="6"/>
      <c r="ER68" s="7"/>
      <c r="ES68" s="7"/>
      <c r="ET68" s="7"/>
      <c r="EU68" s="7"/>
      <c r="EV68" s="7"/>
      <c r="EW68" s="7"/>
      <c r="EX68" s="7"/>
      <c r="EY68" s="7"/>
      <c r="EZ68" s="7"/>
      <c r="FA68" s="7"/>
      <c r="FB68" s="7"/>
      <c r="FC68" s="7"/>
      <c r="FD68" s="7"/>
      <c r="FE68" s="7"/>
      <c r="FF68" s="7"/>
      <c r="FG68" s="7"/>
      <c r="FH68" s="7"/>
      <c r="FI68" s="7"/>
      <c r="FJ68" s="7"/>
      <c r="FK68" s="7"/>
      <c r="FL68" s="7"/>
      <c r="FM68" s="7"/>
      <c r="FN68" s="7"/>
      <c r="FO68" s="7"/>
      <c r="FP68" s="7"/>
      <c r="FQ68" s="7"/>
      <c r="FR68" s="7"/>
      <c r="FS68" s="7"/>
      <c r="FT68" s="7"/>
      <c r="FU68" s="7"/>
      <c r="FV68" s="7"/>
      <c r="FW68" s="7"/>
      <c r="FX68" s="7"/>
      <c r="FY68" s="7"/>
      <c r="FZ68" s="7"/>
      <c r="GA68" s="7"/>
      <c r="GB68" s="7"/>
      <c r="GC68" s="7"/>
      <c r="GD68" s="7"/>
      <c r="GE68" s="7"/>
      <c r="GF68" s="7"/>
      <c r="GG68" s="7"/>
      <c r="GH68" s="7"/>
      <c r="GI68" s="7"/>
      <c r="GJ68" s="7"/>
    </row>
    <row r="69" spans="1:192" ht="16.05" customHeight="1" x14ac:dyDescent="0.25">
      <c r="A69" s="199"/>
      <c r="B69" s="200"/>
      <c r="C69" s="200"/>
      <c r="D69" s="200"/>
      <c r="E69" s="200"/>
      <c r="F69" s="200"/>
      <c r="G69" s="200"/>
      <c r="H69" s="200"/>
      <c r="I69" s="200"/>
      <c r="J69" s="200"/>
      <c r="K69" s="200"/>
      <c r="L69" s="200"/>
      <c r="M69" s="200"/>
      <c r="N69" s="200"/>
      <c r="O69" s="200"/>
      <c r="P69" s="200"/>
      <c r="Q69" s="200"/>
      <c r="R69" s="200"/>
      <c r="S69" s="200"/>
      <c r="T69" s="200"/>
      <c r="U69" s="200"/>
      <c r="V69" s="200"/>
      <c r="W69" s="200"/>
      <c r="X69" s="200"/>
      <c r="Y69" s="200"/>
      <c r="Z69" s="200"/>
      <c r="AA69" s="200"/>
      <c r="AB69" s="200"/>
      <c r="AC69" s="200"/>
      <c r="AD69" s="200"/>
      <c r="AE69" s="200"/>
      <c r="AF69" s="200"/>
      <c r="AG69" s="200"/>
      <c r="AH69" s="200"/>
      <c r="AI69" s="200"/>
      <c r="AJ69" s="200"/>
      <c r="AK69" s="200"/>
      <c r="AL69" s="200"/>
      <c r="AM69" s="200"/>
      <c r="AN69" s="200"/>
      <c r="AO69" s="201"/>
      <c r="AP69" s="51"/>
      <c r="AQ69" s="218"/>
      <c r="AR69" s="219"/>
      <c r="AS69" s="219"/>
      <c r="AT69" s="219"/>
      <c r="AU69" s="219"/>
      <c r="AV69" s="219"/>
      <c r="AW69" s="219"/>
      <c r="AX69" s="219"/>
      <c r="AY69" s="219"/>
      <c r="AZ69" s="220"/>
      <c r="BA69" s="223"/>
      <c r="BB69" s="199"/>
      <c r="BC69" s="200"/>
      <c r="BD69" s="200"/>
      <c r="BE69" s="200"/>
      <c r="BF69" s="200"/>
      <c r="BG69" s="200"/>
      <c r="BH69" s="200"/>
      <c r="BI69" s="200"/>
      <c r="BJ69" s="200"/>
      <c r="BK69" s="200"/>
      <c r="BL69" s="200"/>
      <c r="BM69" s="200"/>
      <c r="BN69" s="200"/>
      <c r="BO69" s="200"/>
      <c r="BP69" s="200"/>
      <c r="BQ69" s="200"/>
      <c r="BR69" s="200"/>
      <c r="BS69" s="200"/>
      <c r="BT69" s="200"/>
      <c r="BU69" s="200"/>
      <c r="BV69" s="200"/>
      <c r="BW69" s="200"/>
      <c r="BX69" s="200"/>
      <c r="BY69" s="200"/>
      <c r="BZ69" s="200"/>
      <c r="CA69" s="200"/>
      <c r="CB69" s="201"/>
      <c r="CC69" s="2"/>
      <c r="CD69" s="2"/>
      <c r="CE69" s="2"/>
      <c r="CF69" s="2"/>
      <c r="CG69" s="3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4"/>
      <c r="EK69" s="4"/>
      <c r="EL69" s="4"/>
      <c r="EM69" s="4"/>
      <c r="EN69" s="5"/>
      <c r="EO69" s="5"/>
      <c r="EP69" s="5"/>
      <c r="EQ69" s="6"/>
      <c r="ER69" s="7"/>
      <c r="ES69" s="7"/>
      <c r="ET69" s="7"/>
      <c r="EU69" s="7"/>
      <c r="EV69" s="7"/>
      <c r="EW69" s="7"/>
      <c r="EX69" s="7"/>
      <c r="EY69" s="7"/>
      <c r="EZ69" s="7"/>
      <c r="FA69" s="7"/>
      <c r="FB69" s="7"/>
      <c r="FC69" s="7"/>
      <c r="FD69" s="7"/>
      <c r="FE69" s="7"/>
      <c r="FF69" s="7"/>
      <c r="FG69" s="7"/>
      <c r="FH69" s="7"/>
      <c r="FI69" s="7"/>
      <c r="FJ69" s="7"/>
      <c r="FK69" s="7"/>
      <c r="FL69" s="7"/>
      <c r="FM69" s="7"/>
      <c r="FN69" s="7"/>
      <c r="FO69" s="7"/>
      <c r="FP69" s="7"/>
      <c r="FQ69" s="7"/>
      <c r="FR69" s="7"/>
      <c r="FS69" s="7"/>
      <c r="FT69" s="7"/>
      <c r="FU69" s="7"/>
      <c r="FV69" s="7"/>
      <c r="FW69" s="7"/>
      <c r="FX69" s="7"/>
      <c r="FY69" s="7"/>
      <c r="FZ69" s="7"/>
      <c r="GA69" s="7"/>
      <c r="GB69" s="7"/>
      <c r="GC69" s="7"/>
      <c r="GD69" s="7"/>
      <c r="GE69" s="7"/>
      <c r="GF69" s="7"/>
      <c r="GG69" s="7"/>
      <c r="GH69" s="7"/>
      <c r="GI69" s="7"/>
      <c r="GJ69" s="7"/>
    </row>
    <row r="70" spans="1:192" ht="16.05" customHeight="1" x14ac:dyDescent="0.25">
      <c r="A70" s="199"/>
      <c r="B70" s="200"/>
      <c r="C70" s="200"/>
      <c r="D70" s="200"/>
      <c r="E70" s="200"/>
      <c r="F70" s="200"/>
      <c r="G70" s="200"/>
      <c r="H70" s="200"/>
      <c r="I70" s="200"/>
      <c r="J70" s="200"/>
      <c r="K70" s="200"/>
      <c r="L70" s="200"/>
      <c r="M70" s="200"/>
      <c r="N70" s="200"/>
      <c r="O70" s="200"/>
      <c r="P70" s="200"/>
      <c r="Q70" s="200"/>
      <c r="R70" s="200"/>
      <c r="S70" s="200"/>
      <c r="T70" s="200"/>
      <c r="U70" s="200"/>
      <c r="V70" s="200"/>
      <c r="W70" s="200"/>
      <c r="X70" s="200"/>
      <c r="Y70" s="200"/>
      <c r="Z70" s="200"/>
      <c r="AA70" s="200"/>
      <c r="AB70" s="200"/>
      <c r="AC70" s="200"/>
      <c r="AD70" s="200"/>
      <c r="AE70" s="200"/>
      <c r="AF70" s="200"/>
      <c r="AG70" s="200"/>
      <c r="AH70" s="200"/>
      <c r="AI70" s="200"/>
      <c r="AJ70" s="200"/>
      <c r="AK70" s="200"/>
      <c r="AL70" s="200"/>
      <c r="AM70" s="200"/>
      <c r="AN70" s="200"/>
      <c r="AO70" s="201"/>
      <c r="AP70" s="51"/>
      <c r="AQ70" s="211" t="str">
        <f>IF(AL10="","",VLOOKUP(AL10,Listes!E5:EF7,2,FALSE))</f>
        <v/>
      </c>
      <c r="AR70" s="212"/>
      <c r="AS70" s="212"/>
      <c r="AT70" s="212"/>
      <c r="AU70" s="212"/>
      <c r="AV70" s="212"/>
      <c r="AW70" s="212"/>
      <c r="AX70" s="212"/>
      <c r="AY70" s="205" t="s">
        <v>57</v>
      </c>
      <c r="AZ70" s="206"/>
      <c r="BA70" s="223"/>
      <c r="BB70" s="199"/>
      <c r="BC70" s="200"/>
      <c r="BD70" s="200"/>
      <c r="BE70" s="200"/>
      <c r="BF70" s="200"/>
      <c r="BG70" s="200"/>
      <c r="BH70" s="200"/>
      <c r="BI70" s="200"/>
      <c r="BJ70" s="200"/>
      <c r="BK70" s="200"/>
      <c r="BL70" s="200"/>
      <c r="BM70" s="200"/>
      <c r="BN70" s="200"/>
      <c r="BO70" s="200"/>
      <c r="BP70" s="200"/>
      <c r="BQ70" s="200"/>
      <c r="BR70" s="200"/>
      <c r="BS70" s="200"/>
      <c r="BT70" s="200"/>
      <c r="BU70" s="200"/>
      <c r="BV70" s="200"/>
      <c r="BW70" s="200"/>
      <c r="BX70" s="200"/>
      <c r="BY70" s="200"/>
      <c r="BZ70" s="200"/>
      <c r="CA70" s="200"/>
      <c r="CB70" s="201"/>
      <c r="CC70" s="2"/>
      <c r="CD70" s="2"/>
      <c r="CE70" s="2"/>
      <c r="CF70" s="2"/>
      <c r="CG70" s="3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4"/>
      <c r="EK70" s="4"/>
      <c r="EL70" s="4"/>
      <c r="EM70" s="4"/>
      <c r="EN70" s="5"/>
      <c r="EO70" s="5"/>
      <c r="EP70" s="5"/>
      <c r="EQ70" s="6"/>
      <c r="ER70" s="7"/>
      <c r="ES70" s="7"/>
      <c r="ET70" s="7"/>
      <c r="EU70" s="7"/>
      <c r="EV70" s="7"/>
      <c r="EW70" s="7"/>
      <c r="EX70" s="7"/>
      <c r="EY70" s="7"/>
      <c r="EZ70" s="7"/>
      <c r="FA70" s="7"/>
      <c r="FB70" s="7"/>
      <c r="FC70" s="7"/>
      <c r="FD70" s="7"/>
      <c r="FE70" s="7"/>
      <c r="FF70" s="7"/>
      <c r="FG70" s="7"/>
      <c r="FH70" s="7"/>
      <c r="FI70" s="7"/>
      <c r="FJ70" s="7"/>
      <c r="FK70" s="7"/>
      <c r="FL70" s="7"/>
      <c r="FM70" s="7"/>
      <c r="FN70" s="7"/>
      <c r="FO70" s="7"/>
      <c r="FP70" s="7"/>
      <c r="FQ70" s="7"/>
      <c r="FR70" s="7"/>
      <c r="FS70" s="7"/>
      <c r="FT70" s="7"/>
      <c r="FU70" s="7"/>
      <c r="FV70" s="7"/>
      <c r="FW70" s="7"/>
      <c r="FX70" s="7"/>
      <c r="FY70" s="7"/>
      <c r="FZ70" s="7"/>
      <c r="GA70" s="7"/>
      <c r="GB70" s="7"/>
      <c r="GC70" s="7"/>
      <c r="GD70" s="7"/>
      <c r="GE70" s="7"/>
      <c r="GF70" s="7"/>
      <c r="GG70" s="7"/>
      <c r="GH70" s="7"/>
      <c r="GI70" s="7"/>
      <c r="GJ70" s="7"/>
    </row>
    <row r="71" spans="1:192" ht="16.05" customHeight="1" x14ac:dyDescent="0.25">
      <c r="A71" s="199"/>
      <c r="B71" s="200"/>
      <c r="C71" s="200"/>
      <c r="D71" s="200"/>
      <c r="E71" s="200"/>
      <c r="F71" s="200"/>
      <c r="G71" s="200"/>
      <c r="H71" s="200"/>
      <c r="I71" s="200"/>
      <c r="J71" s="200"/>
      <c r="K71" s="200"/>
      <c r="L71" s="200"/>
      <c r="M71" s="200"/>
      <c r="N71" s="200"/>
      <c r="O71" s="200"/>
      <c r="P71" s="200"/>
      <c r="Q71" s="200"/>
      <c r="R71" s="200"/>
      <c r="S71" s="200"/>
      <c r="T71" s="200"/>
      <c r="U71" s="200"/>
      <c r="V71" s="200"/>
      <c r="W71" s="200"/>
      <c r="X71" s="200"/>
      <c r="Y71" s="200"/>
      <c r="Z71" s="200"/>
      <c r="AA71" s="200"/>
      <c r="AB71" s="200"/>
      <c r="AC71" s="200"/>
      <c r="AD71" s="200"/>
      <c r="AE71" s="200"/>
      <c r="AF71" s="200"/>
      <c r="AG71" s="200"/>
      <c r="AH71" s="200"/>
      <c r="AI71" s="200"/>
      <c r="AJ71" s="200"/>
      <c r="AK71" s="200"/>
      <c r="AL71" s="200"/>
      <c r="AM71" s="200"/>
      <c r="AN71" s="200"/>
      <c r="AO71" s="201"/>
      <c r="AP71" s="51"/>
      <c r="AQ71" s="211"/>
      <c r="AR71" s="212"/>
      <c r="AS71" s="212"/>
      <c r="AT71" s="212"/>
      <c r="AU71" s="212"/>
      <c r="AV71" s="212"/>
      <c r="AW71" s="212"/>
      <c r="AX71" s="212"/>
      <c r="AY71" s="205"/>
      <c r="AZ71" s="206"/>
      <c r="BA71" s="223"/>
      <c r="BB71" s="199"/>
      <c r="BC71" s="200"/>
      <c r="BD71" s="200"/>
      <c r="BE71" s="200"/>
      <c r="BF71" s="200"/>
      <c r="BG71" s="200"/>
      <c r="BH71" s="200"/>
      <c r="BI71" s="200"/>
      <c r="BJ71" s="200"/>
      <c r="BK71" s="200"/>
      <c r="BL71" s="200"/>
      <c r="BM71" s="200"/>
      <c r="BN71" s="200"/>
      <c r="BO71" s="200"/>
      <c r="BP71" s="200"/>
      <c r="BQ71" s="200"/>
      <c r="BR71" s="200"/>
      <c r="BS71" s="200"/>
      <c r="BT71" s="200"/>
      <c r="BU71" s="200"/>
      <c r="BV71" s="200"/>
      <c r="BW71" s="200"/>
      <c r="BX71" s="200"/>
      <c r="BY71" s="200"/>
      <c r="BZ71" s="200"/>
      <c r="CA71" s="200"/>
      <c r="CB71" s="201"/>
      <c r="CC71" s="2"/>
      <c r="CD71" s="2"/>
      <c r="CE71" s="2"/>
      <c r="CF71" s="2"/>
      <c r="CG71" s="3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4"/>
      <c r="EK71" s="4"/>
      <c r="EL71" s="4"/>
      <c r="EM71" s="4"/>
      <c r="EN71" s="5"/>
      <c r="EO71" s="5"/>
      <c r="EP71" s="5"/>
      <c r="EQ71" s="6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  <c r="FP71" s="7"/>
      <c r="FQ71" s="7"/>
      <c r="FR71" s="7"/>
      <c r="FS71" s="7"/>
      <c r="FT71" s="7"/>
      <c r="FU71" s="7"/>
      <c r="FV71" s="7"/>
      <c r="FW71" s="7"/>
      <c r="FX71" s="7"/>
      <c r="FY71" s="7"/>
      <c r="FZ71" s="7"/>
      <c r="GA71" s="7"/>
      <c r="GB71" s="7"/>
      <c r="GC71" s="7"/>
      <c r="GD71" s="7"/>
      <c r="GE71" s="7"/>
      <c r="GF71" s="7"/>
      <c r="GG71" s="7"/>
      <c r="GH71" s="7"/>
      <c r="GI71" s="7"/>
      <c r="GJ71" s="7"/>
    </row>
    <row r="72" spans="1:192" ht="16.05" customHeight="1" thickBot="1" x14ac:dyDescent="0.3">
      <c r="A72" s="202"/>
      <c r="B72" s="203"/>
      <c r="C72" s="203"/>
      <c r="D72" s="203"/>
      <c r="E72" s="203"/>
      <c r="F72" s="203"/>
      <c r="G72" s="203"/>
      <c r="H72" s="203"/>
      <c r="I72" s="203"/>
      <c r="J72" s="203"/>
      <c r="K72" s="203"/>
      <c r="L72" s="203"/>
      <c r="M72" s="203"/>
      <c r="N72" s="203"/>
      <c r="O72" s="203"/>
      <c r="P72" s="203"/>
      <c r="Q72" s="203"/>
      <c r="R72" s="203"/>
      <c r="S72" s="203"/>
      <c r="T72" s="203"/>
      <c r="U72" s="203"/>
      <c r="V72" s="203"/>
      <c r="W72" s="203"/>
      <c r="X72" s="203"/>
      <c r="Y72" s="203"/>
      <c r="Z72" s="203"/>
      <c r="AA72" s="203"/>
      <c r="AB72" s="203"/>
      <c r="AC72" s="203"/>
      <c r="AD72" s="203"/>
      <c r="AE72" s="203"/>
      <c r="AF72" s="203"/>
      <c r="AG72" s="203"/>
      <c r="AH72" s="203"/>
      <c r="AI72" s="203"/>
      <c r="AJ72" s="203"/>
      <c r="AK72" s="203"/>
      <c r="AL72" s="203"/>
      <c r="AM72" s="203"/>
      <c r="AN72" s="203"/>
      <c r="AO72" s="204"/>
      <c r="AP72" s="51"/>
      <c r="AQ72" s="213"/>
      <c r="AR72" s="214"/>
      <c r="AS72" s="214"/>
      <c r="AT72" s="214"/>
      <c r="AU72" s="214"/>
      <c r="AV72" s="214"/>
      <c r="AW72" s="214"/>
      <c r="AX72" s="214"/>
      <c r="AY72" s="207"/>
      <c r="AZ72" s="208"/>
      <c r="BA72" s="223"/>
      <c r="BB72" s="202"/>
      <c r="BC72" s="203"/>
      <c r="BD72" s="203"/>
      <c r="BE72" s="203"/>
      <c r="BF72" s="203"/>
      <c r="BG72" s="203"/>
      <c r="BH72" s="203"/>
      <c r="BI72" s="203"/>
      <c r="BJ72" s="203"/>
      <c r="BK72" s="203"/>
      <c r="BL72" s="203"/>
      <c r="BM72" s="203"/>
      <c r="BN72" s="203"/>
      <c r="BO72" s="203"/>
      <c r="BP72" s="203"/>
      <c r="BQ72" s="203"/>
      <c r="BR72" s="203"/>
      <c r="BS72" s="203"/>
      <c r="BT72" s="203"/>
      <c r="BU72" s="203"/>
      <c r="BV72" s="203"/>
      <c r="BW72" s="203"/>
      <c r="BX72" s="203"/>
      <c r="BY72" s="203"/>
      <c r="BZ72" s="203"/>
      <c r="CA72" s="203"/>
      <c r="CB72" s="204"/>
      <c r="CC72" s="2"/>
      <c r="CD72" s="2"/>
      <c r="CE72" s="2"/>
      <c r="CF72" s="2"/>
      <c r="CG72" s="3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4"/>
      <c r="EK72" s="4"/>
      <c r="EL72" s="4"/>
      <c r="EM72" s="4"/>
      <c r="EN72" s="5"/>
      <c r="EO72" s="5"/>
      <c r="EP72" s="5"/>
      <c r="EQ72" s="6"/>
      <c r="ER72" s="7"/>
      <c r="ES72" s="7"/>
      <c r="ET72" s="7"/>
      <c r="EU72" s="7"/>
      <c r="EV72" s="7"/>
      <c r="EW72" s="7"/>
      <c r="EX72" s="7"/>
      <c r="EY72" s="7"/>
      <c r="EZ72" s="7"/>
      <c r="FA72" s="7"/>
      <c r="FB72" s="7"/>
      <c r="FC72" s="7"/>
      <c r="FD72" s="7"/>
      <c r="FE72" s="7"/>
      <c r="FF72" s="7"/>
      <c r="FG72" s="7"/>
      <c r="FH72" s="7"/>
      <c r="FI72" s="7"/>
      <c r="FJ72" s="7"/>
      <c r="FK72" s="7"/>
      <c r="FL72" s="7"/>
      <c r="FM72" s="7"/>
      <c r="FN72" s="7"/>
      <c r="FO72" s="7"/>
      <c r="FP72" s="7"/>
      <c r="FQ72" s="7"/>
      <c r="FR72" s="7"/>
      <c r="FS72" s="7"/>
      <c r="FT72" s="7"/>
      <c r="FU72" s="7"/>
      <c r="FV72" s="7"/>
      <c r="FW72" s="7"/>
      <c r="FX72" s="7"/>
      <c r="FY72" s="7"/>
      <c r="FZ72" s="7"/>
      <c r="GA72" s="7"/>
      <c r="GB72" s="7"/>
      <c r="GC72" s="7"/>
      <c r="GD72" s="7"/>
      <c r="GE72" s="7"/>
      <c r="GF72" s="7"/>
      <c r="GG72" s="7"/>
      <c r="GH72" s="7"/>
      <c r="GI72" s="7"/>
      <c r="GJ72" s="7"/>
    </row>
  </sheetData>
  <sheetProtection algorithmName="SHA-512" hashValue="FsVcQmlD1VVcqKODSGjv/b2ctRtjmuZ9ElEtFNrvvMaHX+Gr3zAgshq/dCourGiXc+4GWnX4UHnM2DwFff+d4g==" saltValue="OgFUDpVSpxjvo4ZSwdPHMQ==" spinCount="100000" sheet="1" selectLockedCells="1"/>
  <autoFilter ref="B1:E7"/>
  <dataConsolidate/>
  <mergeCells count="158">
    <mergeCell ref="BO49:CB49"/>
    <mergeCell ref="J51:N51"/>
    <mergeCell ref="O51:AX51"/>
    <mergeCell ref="AY51:BD51"/>
    <mergeCell ref="BE51:BN51"/>
    <mergeCell ref="BO51:CB51"/>
    <mergeCell ref="AY45:BD45"/>
    <mergeCell ref="BE45:BN45"/>
    <mergeCell ref="J40:N40"/>
    <mergeCell ref="O40:AX40"/>
    <mergeCell ref="AY40:BD40"/>
    <mergeCell ref="BE40:BN40"/>
    <mergeCell ref="A63:N63"/>
    <mergeCell ref="O63:CB63"/>
    <mergeCell ref="BB67:CB72"/>
    <mergeCell ref="AY70:AZ72"/>
    <mergeCell ref="A57:CB57"/>
    <mergeCell ref="A58:CB58"/>
    <mergeCell ref="A59:Q59"/>
    <mergeCell ref="R59:X59"/>
    <mergeCell ref="Y59:AK59"/>
    <mergeCell ref="AL59:AP59"/>
    <mergeCell ref="AQ59:CB59"/>
    <mergeCell ref="AQ70:AX72"/>
    <mergeCell ref="AQ67:AZ69"/>
    <mergeCell ref="A67:AO72"/>
    <mergeCell ref="A64:CB64"/>
    <mergeCell ref="A65:CB65"/>
    <mergeCell ref="A66:AZ66"/>
    <mergeCell ref="BA67:BA72"/>
    <mergeCell ref="A60:CB60"/>
    <mergeCell ref="A61:N61"/>
    <mergeCell ref="O61:CB61"/>
    <mergeCell ref="A62:CB62"/>
    <mergeCell ref="A55:AB55"/>
    <mergeCell ref="AC55:CB55"/>
    <mergeCell ref="A56:CB56"/>
    <mergeCell ref="A53:S53"/>
    <mergeCell ref="T53:CB53"/>
    <mergeCell ref="A42:CB42"/>
    <mergeCell ref="J43:N43"/>
    <mergeCell ref="O43:AX43"/>
    <mergeCell ref="AY43:BD43"/>
    <mergeCell ref="BE43:BN43"/>
    <mergeCell ref="J45:N45"/>
    <mergeCell ref="O45:AX45"/>
    <mergeCell ref="BO45:CB45"/>
    <mergeCell ref="BO43:CB43"/>
    <mergeCell ref="J47:N47"/>
    <mergeCell ref="O47:AX47"/>
    <mergeCell ref="AY47:BD47"/>
    <mergeCell ref="BE47:BN47"/>
    <mergeCell ref="BO47:CB47"/>
    <mergeCell ref="J49:N49"/>
    <mergeCell ref="A43:I51"/>
    <mergeCell ref="L46:CB46"/>
    <mergeCell ref="K48:CB48"/>
    <mergeCell ref="K50:CB50"/>
    <mergeCell ref="O49:AX49"/>
    <mergeCell ref="AY49:BD49"/>
    <mergeCell ref="BE49:BN49"/>
    <mergeCell ref="BO33:BQ33"/>
    <mergeCell ref="AW31:BG31"/>
    <mergeCell ref="AW33:BG33"/>
    <mergeCell ref="J38:N38"/>
    <mergeCell ref="O38:AX38"/>
    <mergeCell ref="AY38:BD38"/>
    <mergeCell ref="BE38:BN38"/>
    <mergeCell ref="BO38:CB38"/>
    <mergeCell ref="BO40:CB40"/>
    <mergeCell ref="BR33:CB33"/>
    <mergeCell ref="K34:CB34"/>
    <mergeCell ref="K33:U33"/>
    <mergeCell ref="AT33:AV33"/>
    <mergeCell ref="A36:CB36"/>
    <mergeCell ref="A37:CB37"/>
    <mergeCell ref="A38:I40"/>
    <mergeCell ref="A33:G34"/>
    <mergeCell ref="V33:AA33"/>
    <mergeCell ref="AB33:AD33"/>
    <mergeCell ref="AE33:AH33"/>
    <mergeCell ref="AI33:AP33"/>
    <mergeCell ref="AQ33:AS33"/>
    <mergeCell ref="AI31:AP31"/>
    <mergeCell ref="AQ31:AS31"/>
    <mergeCell ref="BI31:BN31"/>
    <mergeCell ref="BI33:BN33"/>
    <mergeCell ref="BP10:CB10"/>
    <mergeCell ref="AZ22:BL22"/>
    <mergeCell ref="A21:CB21"/>
    <mergeCell ref="A22:W22"/>
    <mergeCell ref="X22:AE22"/>
    <mergeCell ref="V31:AA31"/>
    <mergeCell ref="AB31:AD31"/>
    <mergeCell ref="AE31:AH31"/>
    <mergeCell ref="K31:U31"/>
    <mergeCell ref="A31:I32"/>
    <mergeCell ref="AT31:AV31"/>
    <mergeCell ref="BR31:CB31"/>
    <mergeCell ref="BO31:BQ31"/>
    <mergeCell ref="A23:CB23"/>
    <mergeCell ref="A24:CB24"/>
    <mergeCell ref="A25:CB25"/>
    <mergeCell ref="A26:K26"/>
    <mergeCell ref="A27:CB29"/>
    <mergeCell ref="S20:U20"/>
    <mergeCell ref="AO18:AW18"/>
    <mergeCell ref="BM22:CB22"/>
    <mergeCell ref="AN22:AY22"/>
    <mergeCell ref="A9:J9"/>
    <mergeCell ref="M4:BD4"/>
    <mergeCell ref="BE4:BL4"/>
    <mergeCell ref="BM4:CB4"/>
    <mergeCell ref="M5:BD5"/>
    <mergeCell ref="BE5:BL5"/>
    <mergeCell ref="BM5:CB5"/>
    <mergeCell ref="BT9:CB9"/>
    <mergeCell ref="BE7:CB7"/>
    <mergeCell ref="AF22:AK22"/>
    <mergeCell ref="A19:CB19"/>
    <mergeCell ref="A20:L20"/>
    <mergeCell ref="M20:R20"/>
    <mergeCell ref="A11:CB11"/>
    <mergeCell ref="A13:CB13"/>
    <mergeCell ref="V7:AY7"/>
    <mergeCell ref="M1:BD2"/>
    <mergeCell ref="BE1:CB1"/>
    <mergeCell ref="BE2:BL2"/>
    <mergeCell ref="BM2:CB2"/>
    <mergeCell ref="M3:BD3"/>
    <mergeCell ref="BE3:BL3"/>
    <mergeCell ref="BM3:CB3"/>
    <mergeCell ref="A7:J7"/>
    <mergeCell ref="A8:CB8"/>
    <mergeCell ref="A17:CB17"/>
    <mergeCell ref="A15:CB15"/>
    <mergeCell ref="AL20:CB20"/>
    <mergeCell ref="A10:F10"/>
    <mergeCell ref="H10:AB10"/>
    <mergeCell ref="I18:AG18"/>
    <mergeCell ref="AI18:AN18"/>
    <mergeCell ref="BA16:BB16"/>
    <mergeCell ref="BN18:CB18"/>
    <mergeCell ref="BC16:BN16"/>
    <mergeCell ref="BP16:CB16"/>
    <mergeCell ref="AD10:AK10"/>
    <mergeCell ref="AL10:AZ10"/>
    <mergeCell ref="BA10:BB10"/>
    <mergeCell ref="AX18:AY18"/>
    <mergeCell ref="AA20:AK20"/>
    <mergeCell ref="W20:Y20"/>
    <mergeCell ref="A12:F12"/>
    <mergeCell ref="H12:AZ12"/>
    <mergeCell ref="BO12:CB12"/>
    <mergeCell ref="S14:CB14"/>
    <mergeCell ref="A14:Q14"/>
    <mergeCell ref="A16:R16"/>
    <mergeCell ref="S16:AZ16"/>
  </mergeCells>
  <dataValidations count="1">
    <dataValidation type="custom" allowBlank="1" showInputMessage="1" showErrorMessage="1" prompt=" - " sqref="AZ18">
      <formula1>AND(GTE(LEN(AZ18),MIN((1),(30))),LTE(LEN(AZ18),MAX((1),(30))))</formula1>
    </dataValidation>
  </dataValidations>
  <printOptions horizontalCentered="1"/>
  <pageMargins left="3.937007874015748E-2" right="3.937007874015748E-2" top="0.35433070866141736" bottom="0.35433070866141736" header="0.11811023622047245" footer="0.11811023622047245"/>
  <pageSetup paperSize="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prompt=" - ">
          <x14:formula1>
            <xm:f>Listes!$H$5:$H$373</xm:f>
          </x14:formula1>
          <xm:sqref>H10:AB10</xm:sqref>
        </x14:dataValidation>
        <x14:dataValidation type="list" allowBlank="1" showInputMessage="1" showErrorMessage="1">
          <x14:formula1>
            <xm:f>Listes!$I$5:$I$7</xm:f>
          </x14:formula1>
          <xm:sqref>AO18:AW18</xm:sqref>
        </x14:dataValidation>
        <x14:dataValidation type="list" allowBlank="1" showInputMessage="1" showErrorMessage="1">
          <x14:formula1>
            <xm:f>Listes!$J$5:$J$7</xm:f>
          </x14:formula1>
          <xm:sqref>BP10:CB10</xm:sqref>
        </x14:dataValidation>
        <x14:dataValidation type="list" allowBlank="1" showInputMessage="1" prompt=" - ">
          <x14:formula1>
            <xm:f>Listes!$D$5:$D$13</xm:f>
          </x14:formula1>
          <xm:sqref>I18</xm:sqref>
        </x14:dataValidation>
        <x14:dataValidation type="list" allowBlank="1" showInputMessage="1" prompt=" - ">
          <x14:formula1>
            <xm:f>Listes!$F$5:$F$12</xm:f>
          </x14:formula1>
          <xm:sqref>BR31:CB31 BR33:CB33</xm:sqref>
        </x14:dataValidation>
        <x14:dataValidation type="list" allowBlank="1" showInputMessage="1" showErrorMessage="1">
          <x14:formula1>
            <xm:f>Listes!$E$5:$E$6</xm:f>
          </x14:formula1>
          <xm:sqref>AL10:AZ10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375"/>
  <sheetViews>
    <sheetView workbookViewId="0">
      <selection activeCell="F11" sqref="F11"/>
    </sheetView>
  </sheetViews>
  <sheetFormatPr baseColWidth="10" defaultRowHeight="13.2" x14ac:dyDescent="0.25"/>
  <cols>
    <col min="2" max="2" width="2.21875" bestFit="1" customWidth="1"/>
    <col min="3" max="3" width="19" bestFit="1" customWidth="1"/>
    <col min="4" max="4" width="17.44140625" customWidth="1"/>
    <col min="5" max="5" width="29.6640625" customWidth="1"/>
    <col min="6" max="6" width="25.21875" style="50" customWidth="1"/>
    <col min="7" max="7" width="8.44140625" bestFit="1" customWidth="1"/>
    <col min="8" max="8" width="25.21875" bestFit="1" customWidth="1"/>
  </cols>
  <sheetData>
    <row r="3" spans="2:11" x14ac:dyDescent="0.25">
      <c r="F3" s="48"/>
    </row>
    <row r="4" spans="2:11" x14ac:dyDescent="0.25">
      <c r="F4" s="48"/>
    </row>
    <row r="5" spans="2:11" x14ac:dyDescent="0.25">
      <c r="B5" s="22" t="s">
        <v>18</v>
      </c>
      <c r="D5" s="30" t="s">
        <v>58</v>
      </c>
      <c r="E5" s="49" t="s">
        <v>61</v>
      </c>
      <c r="G5" s="31"/>
      <c r="H5" s="32">
        <f ca="1">TODAY()</f>
        <v>46110</v>
      </c>
      <c r="I5" s="31" t="s">
        <v>47</v>
      </c>
      <c r="J5" s="31" t="s">
        <v>50</v>
      </c>
      <c r="K5" s="31"/>
    </row>
    <row r="6" spans="2:11" x14ac:dyDescent="0.25">
      <c r="B6" s="22"/>
      <c r="D6" s="30" t="s">
        <v>53</v>
      </c>
      <c r="E6" s="49" t="s">
        <v>62</v>
      </c>
      <c r="G6" s="31"/>
      <c r="H6" s="32">
        <f t="shared" ref="H6:H69" ca="1" si="0">H5+1</f>
        <v>46111</v>
      </c>
      <c r="I6" s="31" t="s">
        <v>48</v>
      </c>
      <c r="J6" s="31" t="s">
        <v>51</v>
      </c>
      <c r="K6" s="31"/>
    </row>
    <row r="7" spans="2:11" x14ac:dyDescent="0.25">
      <c r="B7" s="22"/>
      <c r="D7" s="30" t="s">
        <v>59</v>
      </c>
      <c r="E7" s="50"/>
      <c r="G7" s="31"/>
      <c r="H7" s="32">
        <f t="shared" ca="1" si="0"/>
        <v>46112</v>
      </c>
      <c r="I7" s="31" t="s">
        <v>49</v>
      </c>
      <c r="J7" s="31" t="s">
        <v>52</v>
      </c>
      <c r="K7" s="31"/>
    </row>
    <row r="8" spans="2:11" x14ac:dyDescent="0.25">
      <c r="B8" s="22"/>
      <c r="D8" s="30" t="s">
        <v>60</v>
      </c>
      <c r="E8" s="50"/>
      <c r="F8" s="49"/>
      <c r="G8" s="31"/>
      <c r="H8" s="32">
        <f t="shared" ca="1" si="0"/>
        <v>46113</v>
      </c>
      <c r="I8" s="24"/>
      <c r="J8" s="24"/>
    </row>
    <row r="9" spans="2:11" x14ac:dyDescent="0.25">
      <c r="B9" s="22"/>
      <c r="C9" s="22"/>
      <c r="F9" s="49"/>
      <c r="G9" s="31"/>
      <c r="H9" s="32">
        <f t="shared" ca="1" si="0"/>
        <v>46114</v>
      </c>
      <c r="I9" s="24"/>
      <c r="J9" s="24"/>
    </row>
    <row r="10" spans="2:11" x14ac:dyDescent="0.25">
      <c r="B10" s="22"/>
      <c r="C10" s="49"/>
      <c r="D10" s="30"/>
      <c r="G10" s="31"/>
      <c r="H10" s="32">
        <f t="shared" ca="1" si="0"/>
        <v>46115</v>
      </c>
      <c r="I10" s="24"/>
      <c r="J10" s="24"/>
    </row>
    <row r="11" spans="2:11" x14ac:dyDescent="0.25">
      <c r="B11" s="22"/>
      <c r="C11" s="22"/>
      <c r="D11" s="30"/>
      <c r="F11" s="49"/>
      <c r="G11" s="31"/>
      <c r="H11" s="32">
        <f t="shared" ca="1" si="0"/>
        <v>46116</v>
      </c>
      <c r="I11" s="24"/>
      <c r="J11" s="24"/>
    </row>
    <row r="12" spans="2:11" x14ac:dyDescent="0.25">
      <c r="B12" s="22"/>
      <c r="C12" s="22"/>
      <c r="D12" s="30"/>
      <c r="F12" s="49"/>
      <c r="G12" s="31"/>
      <c r="H12" s="32">
        <f t="shared" ca="1" si="0"/>
        <v>46117</v>
      </c>
      <c r="I12" s="24"/>
      <c r="J12" s="24"/>
    </row>
    <row r="13" spans="2:11" x14ac:dyDescent="0.25">
      <c r="B13" s="22"/>
      <c r="C13" s="22"/>
      <c r="D13" s="30"/>
      <c r="F13" s="49"/>
      <c r="G13" s="31"/>
      <c r="H13" s="32">
        <f t="shared" ca="1" si="0"/>
        <v>46118</v>
      </c>
      <c r="I13" s="24"/>
      <c r="J13" s="24"/>
    </row>
    <row r="14" spans="2:11" x14ac:dyDescent="0.25">
      <c r="B14" s="22"/>
      <c r="C14" s="22"/>
      <c r="D14" s="30"/>
      <c r="E14" s="30"/>
      <c r="F14" s="49"/>
      <c r="G14" s="31"/>
      <c r="H14" s="32">
        <f t="shared" ca="1" si="0"/>
        <v>46119</v>
      </c>
      <c r="I14" s="24"/>
      <c r="J14" s="24"/>
    </row>
    <row r="15" spans="2:11" x14ac:dyDescent="0.25">
      <c r="B15" s="22"/>
      <c r="C15" s="22"/>
      <c r="D15" s="30"/>
      <c r="E15" s="30"/>
      <c r="F15" s="49"/>
      <c r="G15" s="31"/>
      <c r="H15" s="32">
        <f t="shared" ca="1" si="0"/>
        <v>46120</v>
      </c>
      <c r="I15" s="24"/>
      <c r="J15" s="24"/>
    </row>
    <row r="16" spans="2:11" x14ac:dyDescent="0.25">
      <c r="B16" s="22"/>
      <c r="C16" s="22"/>
      <c r="D16" s="30"/>
      <c r="E16" s="30"/>
      <c r="F16" s="49"/>
      <c r="G16" s="31"/>
      <c r="H16" s="32">
        <f t="shared" ca="1" si="0"/>
        <v>46121</v>
      </c>
      <c r="I16" s="24"/>
      <c r="J16" s="24"/>
    </row>
    <row r="17" spans="2:10" x14ac:dyDescent="0.25">
      <c r="B17" s="22"/>
      <c r="C17" s="22"/>
      <c r="D17" s="30"/>
      <c r="E17" s="30"/>
      <c r="F17" s="49"/>
      <c r="G17" s="31"/>
      <c r="H17" s="32">
        <f t="shared" ca="1" si="0"/>
        <v>46122</v>
      </c>
      <c r="I17" s="7"/>
      <c r="J17" s="7"/>
    </row>
    <row r="18" spans="2:10" x14ac:dyDescent="0.25">
      <c r="B18" s="22"/>
      <c r="C18" s="22"/>
      <c r="D18" s="30"/>
      <c r="E18" s="30"/>
      <c r="F18" s="49"/>
      <c r="G18" s="31"/>
      <c r="H18" s="32">
        <f t="shared" ca="1" si="0"/>
        <v>46123</v>
      </c>
      <c r="I18" s="7"/>
      <c r="J18" s="7"/>
    </row>
    <row r="19" spans="2:10" x14ac:dyDescent="0.25">
      <c r="B19" s="22"/>
      <c r="C19" s="22"/>
      <c r="D19" s="30"/>
      <c r="E19" s="30"/>
      <c r="F19" s="49"/>
      <c r="G19" s="31"/>
      <c r="H19" s="32">
        <f t="shared" ca="1" si="0"/>
        <v>46124</v>
      </c>
      <c r="I19" s="7"/>
      <c r="J19" s="7"/>
    </row>
    <row r="20" spans="2:10" x14ac:dyDescent="0.25">
      <c r="B20" s="22"/>
      <c r="C20" s="22"/>
      <c r="D20" s="30"/>
      <c r="E20" s="30"/>
      <c r="F20" s="49"/>
      <c r="G20" s="31"/>
      <c r="H20" s="32">
        <f t="shared" ca="1" si="0"/>
        <v>46125</v>
      </c>
      <c r="I20" s="7"/>
      <c r="J20" s="7"/>
    </row>
    <row r="21" spans="2:10" x14ac:dyDescent="0.25">
      <c r="B21" s="22"/>
      <c r="C21" s="22"/>
      <c r="D21" s="30"/>
      <c r="E21" s="30"/>
      <c r="F21" s="49"/>
      <c r="G21" s="31"/>
      <c r="H21" s="32">
        <f t="shared" ca="1" si="0"/>
        <v>46126</v>
      </c>
      <c r="I21" s="7"/>
      <c r="J21" s="7"/>
    </row>
    <row r="22" spans="2:10" x14ac:dyDescent="0.25">
      <c r="B22" s="22"/>
      <c r="C22" s="22"/>
      <c r="D22" s="30"/>
      <c r="E22" s="30"/>
      <c r="F22" s="49"/>
      <c r="G22" s="31"/>
      <c r="H22" s="32">
        <f t="shared" ca="1" si="0"/>
        <v>46127</v>
      </c>
      <c r="I22" s="7"/>
      <c r="J22" s="7"/>
    </row>
    <row r="23" spans="2:10" x14ac:dyDescent="0.25">
      <c r="B23" s="22"/>
      <c r="C23" s="22"/>
      <c r="D23" s="30"/>
      <c r="E23" s="30"/>
      <c r="F23" s="49"/>
      <c r="G23" s="31"/>
      <c r="H23" s="32">
        <f t="shared" ca="1" si="0"/>
        <v>46128</v>
      </c>
      <c r="I23" s="7"/>
      <c r="J23" s="7"/>
    </row>
    <row r="24" spans="2:10" x14ac:dyDescent="0.25">
      <c r="B24" s="22"/>
      <c r="C24" s="22"/>
      <c r="D24" s="30"/>
      <c r="E24" s="30"/>
      <c r="F24" s="49"/>
      <c r="G24" s="31"/>
      <c r="H24" s="32">
        <f t="shared" ca="1" si="0"/>
        <v>46129</v>
      </c>
      <c r="I24" s="7"/>
      <c r="J24" s="7"/>
    </row>
    <row r="25" spans="2:10" x14ac:dyDescent="0.25">
      <c r="B25" s="22"/>
      <c r="C25" s="22"/>
      <c r="D25" s="30"/>
      <c r="E25" s="30"/>
      <c r="F25" s="49"/>
      <c r="G25" s="31"/>
      <c r="H25" s="32">
        <f t="shared" ca="1" si="0"/>
        <v>46130</v>
      </c>
      <c r="I25" s="7"/>
      <c r="J25" s="7"/>
    </row>
    <row r="26" spans="2:10" x14ac:dyDescent="0.25">
      <c r="B26" s="22"/>
      <c r="C26" s="22"/>
      <c r="D26" s="30"/>
      <c r="E26" s="30"/>
      <c r="F26" s="49"/>
      <c r="G26" s="31"/>
      <c r="H26" s="32">
        <f t="shared" ca="1" si="0"/>
        <v>46131</v>
      </c>
      <c r="I26" s="7"/>
      <c r="J26" s="7"/>
    </row>
    <row r="27" spans="2:10" x14ac:dyDescent="0.25">
      <c r="B27" s="22"/>
      <c r="C27" s="22"/>
      <c r="D27" s="30"/>
      <c r="E27" s="30"/>
      <c r="F27" s="49"/>
      <c r="G27" s="31"/>
      <c r="H27" s="32">
        <f t="shared" ca="1" si="0"/>
        <v>46132</v>
      </c>
      <c r="I27" s="7"/>
      <c r="J27" s="7"/>
    </row>
    <row r="28" spans="2:10" x14ac:dyDescent="0.25">
      <c r="B28" s="22"/>
      <c r="C28" s="22"/>
      <c r="D28" s="30"/>
      <c r="E28" s="30"/>
      <c r="F28" s="49"/>
      <c r="G28" s="31"/>
      <c r="H28" s="32">
        <f t="shared" ca="1" si="0"/>
        <v>46133</v>
      </c>
      <c r="I28" s="7"/>
      <c r="J28" s="7"/>
    </row>
    <row r="29" spans="2:10" x14ac:dyDescent="0.25">
      <c r="B29" s="22"/>
      <c r="C29" s="22"/>
      <c r="D29" s="30"/>
      <c r="E29" s="30"/>
      <c r="F29" s="49"/>
      <c r="G29" s="31"/>
      <c r="H29" s="32">
        <f t="shared" ca="1" si="0"/>
        <v>46134</v>
      </c>
      <c r="I29" s="7"/>
      <c r="J29" s="7"/>
    </row>
    <row r="30" spans="2:10" x14ac:dyDescent="0.25">
      <c r="B30" s="22"/>
      <c r="C30" s="22"/>
      <c r="D30" s="31"/>
      <c r="E30" s="31"/>
      <c r="F30" s="49"/>
      <c r="G30" s="31"/>
      <c r="H30" s="32">
        <f t="shared" ca="1" si="0"/>
        <v>46135</v>
      </c>
      <c r="I30" s="7"/>
      <c r="J30" s="7"/>
    </row>
    <row r="31" spans="2:10" x14ac:dyDescent="0.25">
      <c r="B31" s="22"/>
      <c r="C31" s="22"/>
      <c r="D31" s="31"/>
      <c r="E31" s="31"/>
      <c r="F31" s="49"/>
      <c r="G31" s="31"/>
      <c r="H31" s="32">
        <f t="shared" ca="1" si="0"/>
        <v>46136</v>
      </c>
      <c r="I31" s="7"/>
      <c r="J31" s="7"/>
    </row>
    <row r="32" spans="2:10" x14ac:dyDescent="0.25">
      <c r="B32" s="22"/>
      <c r="C32" s="22"/>
      <c r="D32" s="31"/>
      <c r="E32" s="31"/>
      <c r="F32" s="49"/>
      <c r="G32" s="31"/>
      <c r="H32" s="32">
        <f t="shared" ca="1" si="0"/>
        <v>46137</v>
      </c>
      <c r="I32" s="7"/>
      <c r="J32" s="7"/>
    </row>
    <row r="33" spans="2:10" x14ac:dyDescent="0.25">
      <c r="B33" s="22"/>
      <c r="C33" s="22"/>
      <c r="D33" s="31"/>
      <c r="E33" s="31"/>
      <c r="F33" s="49"/>
      <c r="G33" s="31"/>
      <c r="H33" s="32">
        <f t="shared" ca="1" si="0"/>
        <v>46138</v>
      </c>
      <c r="I33" s="7"/>
      <c r="J33" s="7"/>
    </row>
    <row r="34" spans="2:10" x14ac:dyDescent="0.25">
      <c r="B34" s="22"/>
      <c r="C34" s="22"/>
      <c r="D34" s="30"/>
      <c r="E34" s="30"/>
      <c r="F34" s="49"/>
      <c r="G34" s="31"/>
      <c r="H34" s="32">
        <f t="shared" ca="1" si="0"/>
        <v>46139</v>
      </c>
      <c r="I34" s="7"/>
      <c r="J34" s="7"/>
    </row>
    <row r="35" spans="2:10" x14ac:dyDescent="0.25">
      <c r="B35" s="22"/>
      <c r="C35" s="22"/>
      <c r="D35" s="30"/>
      <c r="E35" s="30"/>
      <c r="F35" s="49"/>
      <c r="G35" s="31"/>
      <c r="H35" s="32">
        <f t="shared" ca="1" si="0"/>
        <v>46140</v>
      </c>
      <c r="I35" s="7"/>
      <c r="J35" s="7"/>
    </row>
    <row r="36" spans="2:10" x14ac:dyDescent="0.25">
      <c r="B36" s="22"/>
      <c r="C36" s="22"/>
      <c r="D36" s="30"/>
      <c r="E36" s="30"/>
      <c r="F36" s="49"/>
      <c r="G36" s="31"/>
      <c r="H36" s="32">
        <f t="shared" ca="1" si="0"/>
        <v>46141</v>
      </c>
      <c r="I36" s="7"/>
      <c r="J36" s="7"/>
    </row>
    <row r="37" spans="2:10" x14ac:dyDescent="0.25">
      <c r="B37" s="22"/>
      <c r="C37" s="22"/>
      <c r="D37" s="30"/>
      <c r="E37" s="30"/>
      <c r="F37" s="49"/>
      <c r="G37" s="31"/>
      <c r="H37" s="32">
        <f t="shared" ca="1" si="0"/>
        <v>46142</v>
      </c>
      <c r="I37" s="7"/>
      <c r="J37" s="7"/>
    </row>
    <row r="38" spans="2:10" x14ac:dyDescent="0.25">
      <c r="B38" s="22"/>
      <c r="C38" s="22"/>
      <c r="D38" s="30"/>
      <c r="E38" s="30"/>
      <c r="F38" s="49"/>
      <c r="G38" s="31"/>
      <c r="H38" s="32">
        <f t="shared" ca="1" si="0"/>
        <v>46143</v>
      </c>
      <c r="I38" s="7"/>
      <c r="J38" s="7"/>
    </row>
    <row r="39" spans="2:10" x14ac:dyDescent="0.25">
      <c r="B39" s="22"/>
      <c r="C39" s="22"/>
      <c r="D39" s="30"/>
      <c r="E39" s="30"/>
      <c r="F39" s="49"/>
      <c r="G39" s="31"/>
      <c r="H39" s="32">
        <f t="shared" ca="1" si="0"/>
        <v>46144</v>
      </c>
      <c r="I39" s="7"/>
      <c r="J39" s="7"/>
    </row>
    <row r="40" spans="2:10" x14ac:dyDescent="0.25">
      <c r="B40" s="22"/>
      <c r="C40" s="22"/>
      <c r="D40" s="30"/>
      <c r="E40" s="30"/>
      <c r="F40" s="49"/>
      <c r="G40" s="31"/>
      <c r="H40" s="32">
        <f t="shared" ca="1" si="0"/>
        <v>46145</v>
      </c>
      <c r="I40" s="7"/>
      <c r="J40" s="7"/>
    </row>
    <row r="41" spans="2:10" x14ac:dyDescent="0.25">
      <c r="B41" s="22"/>
      <c r="C41" s="22"/>
      <c r="D41" s="30"/>
      <c r="E41" s="30"/>
      <c r="F41" s="49"/>
      <c r="G41" s="31"/>
      <c r="H41" s="32">
        <f t="shared" ca="1" si="0"/>
        <v>46146</v>
      </c>
      <c r="I41" s="7"/>
      <c r="J41" s="7"/>
    </row>
    <row r="42" spans="2:10" x14ac:dyDescent="0.25">
      <c r="B42" s="22"/>
      <c r="C42" s="22"/>
      <c r="D42" s="30"/>
      <c r="E42" s="30"/>
      <c r="F42" s="49"/>
      <c r="G42" s="31"/>
      <c r="H42" s="32">
        <f t="shared" ca="1" si="0"/>
        <v>46147</v>
      </c>
      <c r="I42" s="7"/>
      <c r="J42" s="7"/>
    </row>
    <row r="43" spans="2:10" x14ac:dyDescent="0.25">
      <c r="B43" s="22"/>
      <c r="C43" s="22"/>
      <c r="D43" s="30"/>
      <c r="E43" s="30"/>
      <c r="F43" s="49"/>
      <c r="G43" s="31"/>
      <c r="H43" s="32">
        <f t="shared" ca="1" si="0"/>
        <v>46148</v>
      </c>
      <c r="I43" s="7"/>
      <c r="J43" s="7"/>
    </row>
    <row r="44" spans="2:10" x14ac:dyDescent="0.25">
      <c r="B44" s="22"/>
      <c r="C44" s="22"/>
      <c r="D44" s="30"/>
      <c r="E44" s="30"/>
      <c r="F44" s="49"/>
      <c r="G44" s="31"/>
      <c r="H44" s="32">
        <f t="shared" ca="1" si="0"/>
        <v>46149</v>
      </c>
      <c r="I44" s="7"/>
      <c r="J44" s="7"/>
    </row>
    <row r="45" spans="2:10" x14ac:dyDescent="0.25">
      <c r="B45" s="22"/>
      <c r="C45" s="22"/>
      <c r="D45" s="30"/>
      <c r="E45" s="30"/>
      <c r="F45" s="49"/>
      <c r="G45" s="31"/>
      <c r="H45" s="32">
        <f t="shared" ca="1" si="0"/>
        <v>46150</v>
      </c>
      <c r="I45" s="7"/>
      <c r="J45" s="7"/>
    </row>
    <row r="46" spans="2:10" x14ac:dyDescent="0.25">
      <c r="B46" s="22"/>
      <c r="C46" s="22"/>
      <c r="D46" s="30"/>
      <c r="E46" s="30"/>
      <c r="F46" s="49"/>
      <c r="G46" s="31"/>
      <c r="H46" s="32">
        <f t="shared" ca="1" si="0"/>
        <v>46151</v>
      </c>
      <c r="I46" s="7"/>
      <c r="J46" s="7"/>
    </row>
    <row r="47" spans="2:10" x14ac:dyDescent="0.25">
      <c r="B47" s="22"/>
      <c r="C47" s="22"/>
      <c r="D47" s="30"/>
      <c r="E47" s="30"/>
      <c r="F47" s="49"/>
      <c r="G47" s="31"/>
      <c r="H47" s="32">
        <f t="shared" ca="1" si="0"/>
        <v>46152</v>
      </c>
      <c r="I47" s="7"/>
      <c r="J47" s="7"/>
    </row>
    <row r="48" spans="2:10" x14ac:dyDescent="0.25">
      <c r="B48" s="22"/>
      <c r="C48" s="22"/>
      <c r="D48" s="30"/>
      <c r="E48" s="30"/>
      <c r="F48" s="49"/>
      <c r="G48" s="31"/>
      <c r="H48" s="32">
        <f t="shared" ca="1" si="0"/>
        <v>46153</v>
      </c>
      <c r="I48" s="7"/>
      <c r="J48" s="7"/>
    </row>
    <row r="49" spans="2:10" x14ac:dyDescent="0.25">
      <c r="B49" s="22"/>
      <c r="C49" s="22"/>
      <c r="D49" s="30"/>
      <c r="E49" s="30"/>
      <c r="F49" s="49"/>
      <c r="G49" s="31"/>
      <c r="H49" s="32">
        <f t="shared" ca="1" si="0"/>
        <v>46154</v>
      </c>
      <c r="I49" s="7"/>
      <c r="J49" s="7"/>
    </row>
    <row r="50" spans="2:10" x14ac:dyDescent="0.25">
      <c r="B50" s="22"/>
      <c r="C50" s="22"/>
      <c r="D50" s="30"/>
      <c r="E50" s="30"/>
      <c r="F50" s="49"/>
      <c r="G50" s="31"/>
      <c r="H50" s="32">
        <f t="shared" ca="1" si="0"/>
        <v>46155</v>
      </c>
      <c r="I50" s="7"/>
      <c r="J50" s="7"/>
    </row>
    <row r="51" spans="2:10" x14ac:dyDescent="0.25">
      <c r="B51" s="22"/>
      <c r="C51" s="22"/>
      <c r="D51" s="30"/>
      <c r="E51" s="30"/>
      <c r="F51" s="49"/>
      <c r="G51" s="31"/>
      <c r="H51" s="32">
        <f t="shared" ca="1" si="0"/>
        <v>46156</v>
      </c>
      <c r="I51" s="7"/>
      <c r="J51" s="7"/>
    </row>
    <row r="52" spans="2:10" x14ac:dyDescent="0.25">
      <c r="B52" s="22"/>
      <c r="C52" s="22"/>
      <c r="D52" s="30"/>
      <c r="E52" s="30"/>
      <c r="F52" s="49"/>
      <c r="G52" s="31"/>
      <c r="H52" s="32">
        <f t="shared" ca="1" si="0"/>
        <v>46157</v>
      </c>
      <c r="I52" s="7"/>
      <c r="J52" s="7"/>
    </row>
    <row r="53" spans="2:10" x14ac:dyDescent="0.25">
      <c r="B53" s="22"/>
      <c r="C53" s="22"/>
      <c r="D53" s="30"/>
      <c r="E53" s="30"/>
      <c r="F53" s="49"/>
      <c r="G53" s="31"/>
      <c r="H53" s="32">
        <f t="shared" ca="1" si="0"/>
        <v>46158</v>
      </c>
      <c r="I53" s="7"/>
      <c r="J53" s="7"/>
    </row>
    <row r="54" spans="2:10" x14ac:dyDescent="0.25">
      <c r="B54" s="22"/>
      <c r="C54" s="22"/>
      <c r="D54" s="30"/>
      <c r="E54" s="30"/>
      <c r="F54" s="49"/>
      <c r="G54" s="31"/>
      <c r="H54" s="32">
        <f t="shared" ca="1" si="0"/>
        <v>46159</v>
      </c>
      <c r="I54" s="7"/>
      <c r="J54" s="7"/>
    </row>
    <row r="55" spans="2:10" x14ac:dyDescent="0.25">
      <c r="B55" s="22"/>
      <c r="C55" s="22"/>
      <c r="D55" s="30"/>
      <c r="E55" s="30"/>
      <c r="F55" s="49"/>
      <c r="G55" s="31"/>
      <c r="H55" s="32">
        <f t="shared" ca="1" si="0"/>
        <v>46160</v>
      </c>
      <c r="I55" s="7"/>
      <c r="J55" s="7"/>
    </row>
    <row r="56" spans="2:10" x14ac:dyDescent="0.25">
      <c r="B56" s="22"/>
      <c r="C56" s="22"/>
      <c r="D56" s="30"/>
      <c r="E56" s="30"/>
      <c r="F56" s="49"/>
      <c r="G56" s="31"/>
      <c r="H56" s="32">
        <f t="shared" ca="1" si="0"/>
        <v>46161</v>
      </c>
      <c r="I56" s="7"/>
      <c r="J56" s="7"/>
    </row>
    <row r="57" spans="2:10" x14ac:dyDescent="0.25">
      <c r="B57" s="22"/>
      <c r="C57" s="22"/>
      <c r="D57" s="30"/>
      <c r="E57" s="30"/>
      <c r="F57" s="49"/>
      <c r="G57" s="31"/>
      <c r="H57" s="32">
        <f t="shared" ca="1" si="0"/>
        <v>46162</v>
      </c>
      <c r="I57" s="7"/>
      <c r="J57" s="7"/>
    </row>
    <row r="58" spans="2:10" x14ac:dyDescent="0.25">
      <c r="B58" s="22"/>
      <c r="C58" s="22"/>
      <c r="D58" s="30"/>
      <c r="E58" s="30"/>
      <c r="F58" s="49"/>
      <c r="G58" s="31"/>
      <c r="H58" s="32">
        <f t="shared" ca="1" si="0"/>
        <v>46163</v>
      </c>
      <c r="I58" s="7"/>
      <c r="J58" s="7"/>
    </row>
    <row r="59" spans="2:10" x14ac:dyDescent="0.25">
      <c r="B59" s="22"/>
      <c r="C59" s="22"/>
      <c r="D59" s="30"/>
      <c r="E59" s="30"/>
      <c r="F59" s="49"/>
      <c r="G59" s="31"/>
      <c r="H59" s="32">
        <f t="shared" ca="1" si="0"/>
        <v>46164</v>
      </c>
      <c r="I59" s="7"/>
      <c r="J59" s="7"/>
    </row>
    <row r="60" spans="2:10" x14ac:dyDescent="0.25">
      <c r="B60" s="22"/>
      <c r="C60" s="22"/>
      <c r="D60" s="30"/>
      <c r="E60" s="30"/>
      <c r="F60" s="49"/>
      <c r="G60" s="31"/>
      <c r="H60" s="32">
        <f t="shared" ca="1" si="0"/>
        <v>46165</v>
      </c>
      <c r="I60" s="7"/>
      <c r="J60" s="7"/>
    </row>
    <row r="61" spans="2:10" x14ac:dyDescent="0.25">
      <c r="B61" s="22"/>
      <c r="C61" s="22"/>
      <c r="D61" s="30"/>
      <c r="E61" s="30"/>
      <c r="F61" s="49"/>
      <c r="G61" s="31"/>
      <c r="H61" s="32">
        <f t="shared" ca="1" si="0"/>
        <v>46166</v>
      </c>
      <c r="I61" s="7"/>
      <c r="J61" s="7"/>
    </row>
    <row r="62" spans="2:10" x14ac:dyDescent="0.25">
      <c r="B62" s="22"/>
      <c r="C62" s="22"/>
      <c r="D62" s="30"/>
      <c r="E62" s="30"/>
      <c r="F62" s="49"/>
      <c r="G62" s="31"/>
      <c r="H62" s="32">
        <f t="shared" ca="1" si="0"/>
        <v>46167</v>
      </c>
      <c r="I62" s="7"/>
      <c r="J62" s="7"/>
    </row>
    <row r="63" spans="2:10" x14ac:dyDescent="0.25">
      <c r="B63" s="22"/>
      <c r="C63" s="22"/>
      <c r="D63" s="30"/>
      <c r="E63" s="30"/>
      <c r="F63" s="49"/>
      <c r="G63" s="31"/>
      <c r="H63" s="32">
        <f t="shared" ca="1" si="0"/>
        <v>46168</v>
      </c>
      <c r="I63" s="7"/>
      <c r="J63" s="7"/>
    </row>
    <row r="64" spans="2:10" x14ac:dyDescent="0.25">
      <c r="B64" s="22"/>
      <c r="C64" s="22"/>
      <c r="D64" s="30"/>
      <c r="E64" s="30"/>
      <c r="F64" s="49"/>
      <c r="G64" s="31"/>
      <c r="H64" s="32">
        <f t="shared" ca="1" si="0"/>
        <v>46169</v>
      </c>
      <c r="I64" s="7"/>
      <c r="J64" s="7"/>
    </row>
    <row r="65" spans="2:10" x14ac:dyDescent="0.25">
      <c r="B65" s="22"/>
      <c r="C65" s="22"/>
      <c r="D65" s="30"/>
      <c r="E65" s="30"/>
      <c r="F65" s="49"/>
      <c r="G65" s="31"/>
      <c r="H65" s="32">
        <f t="shared" ca="1" si="0"/>
        <v>46170</v>
      </c>
      <c r="I65" s="7"/>
      <c r="J65" s="7"/>
    </row>
    <row r="66" spans="2:10" x14ac:dyDescent="0.25">
      <c r="B66" s="22"/>
      <c r="C66" s="22"/>
      <c r="D66" s="30"/>
      <c r="E66" s="30"/>
      <c r="F66" s="49"/>
      <c r="G66" s="31"/>
      <c r="H66" s="32">
        <f t="shared" ca="1" si="0"/>
        <v>46171</v>
      </c>
      <c r="I66" s="7"/>
      <c r="J66" s="7"/>
    </row>
    <row r="67" spans="2:10" x14ac:dyDescent="0.25">
      <c r="B67" s="22"/>
      <c r="C67" s="22"/>
      <c r="D67" s="30"/>
      <c r="E67" s="30"/>
      <c r="F67" s="49"/>
      <c r="G67" s="31"/>
      <c r="H67" s="32">
        <f t="shared" ca="1" si="0"/>
        <v>46172</v>
      </c>
      <c r="I67" s="7"/>
      <c r="J67" s="7"/>
    </row>
    <row r="68" spans="2:10" x14ac:dyDescent="0.25">
      <c r="B68" s="22"/>
      <c r="C68" s="22"/>
      <c r="D68" s="30"/>
      <c r="E68" s="30"/>
      <c r="F68" s="49"/>
      <c r="G68" s="31"/>
      <c r="H68" s="32">
        <f t="shared" ca="1" si="0"/>
        <v>46173</v>
      </c>
      <c r="I68" s="7"/>
      <c r="J68" s="7"/>
    </row>
    <row r="69" spans="2:10" x14ac:dyDescent="0.25">
      <c r="B69" s="22"/>
      <c r="C69" s="22"/>
      <c r="D69" s="30"/>
      <c r="E69" s="30"/>
      <c r="F69" s="49"/>
      <c r="G69" s="31"/>
      <c r="H69" s="32">
        <f t="shared" ca="1" si="0"/>
        <v>46174</v>
      </c>
      <c r="I69" s="7"/>
      <c r="J69" s="7"/>
    </row>
    <row r="70" spans="2:10" x14ac:dyDescent="0.25">
      <c r="B70" s="22"/>
      <c r="C70" s="22"/>
      <c r="D70" s="30"/>
      <c r="E70" s="30"/>
      <c r="F70" s="49"/>
      <c r="G70" s="31"/>
      <c r="H70" s="32">
        <f t="shared" ref="H70:H133" ca="1" si="1">H69+1</f>
        <v>46175</v>
      </c>
      <c r="I70" s="7"/>
      <c r="J70" s="7"/>
    </row>
    <row r="71" spans="2:10" x14ac:dyDescent="0.25">
      <c r="B71" s="22"/>
      <c r="C71" s="22"/>
      <c r="D71" s="30"/>
      <c r="E71" s="30"/>
      <c r="F71" s="49"/>
      <c r="G71" s="31"/>
      <c r="H71" s="32">
        <f t="shared" ca="1" si="1"/>
        <v>46176</v>
      </c>
      <c r="I71" s="7"/>
      <c r="J71" s="7"/>
    </row>
    <row r="72" spans="2:10" x14ac:dyDescent="0.25">
      <c r="B72" s="22"/>
      <c r="C72" s="22"/>
      <c r="D72" s="30"/>
      <c r="E72" s="30"/>
      <c r="F72" s="49"/>
      <c r="G72" s="31"/>
      <c r="H72" s="32">
        <f t="shared" ca="1" si="1"/>
        <v>46177</v>
      </c>
      <c r="I72" s="7"/>
      <c r="J72" s="7"/>
    </row>
    <row r="73" spans="2:10" x14ac:dyDescent="0.25">
      <c r="B73" s="22"/>
      <c r="C73" s="22"/>
      <c r="D73" s="30"/>
      <c r="E73" s="30"/>
      <c r="F73" s="49"/>
      <c r="G73" s="31"/>
      <c r="H73" s="32">
        <f t="shared" ca="1" si="1"/>
        <v>46178</v>
      </c>
      <c r="I73" s="7"/>
      <c r="J73" s="7"/>
    </row>
    <row r="74" spans="2:10" x14ac:dyDescent="0.25">
      <c r="B74" s="22"/>
      <c r="C74" s="22"/>
      <c r="D74" s="30"/>
      <c r="E74" s="30"/>
      <c r="F74" s="49"/>
      <c r="G74" s="31"/>
      <c r="H74" s="32">
        <f t="shared" ca="1" si="1"/>
        <v>46179</v>
      </c>
      <c r="I74" s="7"/>
      <c r="J74" s="7"/>
    </row>
    <row r="75" spans="2:10" x14ac:dyDescent="0.25">
      <c r="B75" s="22"/>
      <c r="C75" s="22"/>
      <c r="D75" s="30"/>
      <c r="E75" s="30"/>
      <c r="F75" s="49"/>
      <c r="G75" s="31"/>
      <c r="H75" s="32">
        <f t="shared" ca="1" si="1"/>
        <v>46180</v>
      </c>
      <c r="I75" s="7"/>
      <c r="J75" s="7"/>
    </row>
    <row r="76" spans="2:10" x14ac:dyDescent="0.25">
      <c r="B76" s="22"/>
      <c r="C76" s="22"/>
      <c r="D76" s="30"/>
      <c r="E76" s="30"/>
      <c r="F76" s="49"/>
      <c r="G76" s="31"/>
      <c r="H76" s="32">
        <f t="shared" ca="1" si="1"/>
        <v>46181</v>
      </c>
      <c r="I76" s="7"/>
      <c r="J76" s="7"/>
    </row>
    <row r="77" spans="2:10" x14ac:dyDescent="0.25">
      <c r="B77" s="22"/>
      <c r="C77" s="22"/>
      <c r="D77" s="30"/>
      <c r="E77" s="30"/>
      <c r="F77" s="49"/>
      <c r="G77" s="31"/>
      <c r="H77" s="32">
        <f t="shared" ca="1" si="1"/>
        <v>46182</v>
      </c>
      <c r="I77" s="7"/>
      <c r="J77" s="7"/>
    </row>
    <row r="78" spans="2:10" x14ac:dyDescent="0.25">
      <c r="B78" s="22"/>
      <c r="C78" s="22"/>
      <c r="D78" s="30"/>
      <c r="E78" s="30"/>
      <c r="F78" s="49"/>
      <c r="G78" s="31"/>
      <c r="H78" s="32">
        <f t="shared" ca="1" si="1"/>
        <v>46183</v>
      </c>
      <c r="I78" s="7"/>
      <c r="J78" s="7"/>
    </row>
    <row r="79" spans="2:10" x14ac:dyDescent="0.25">
      <c r="B79" s="22"/>
      <c r="C79" s="22"/>
      <c r="D79" s="30"/>
      <c r="E79" s="30"/>
      <c r="F79" s="49"/>
      <c r="G79" s="31"/>
      <c r="H79" s="32">
        <f t="shared" ca="1" si="1"/>
        <v>46184</v>
      </c>
      <c r="I79" s="7"/>
      <c r="J79" s="7"/>
    </row>
    <row r="80" spans="2:10" x14ac:dyDescent="0.25">
      <c r="B80" s="22"/>
      <c r="C80" s="22"/>
      <c r="D80" s="30"/>
      <c r="E80" s="30"/>
      <c r="F80" s="49"/>
      <c r="G80" s="31"/>
      <c r="H80" s="32">
        <f t="shared" ca="1" si="1"/>
        <v>46185</v>
      </c>
      <c r="I80" s="7"/>
      <c r="J80" s="7"/>
    </row>
    <row r="81" spans="2:10" x14ac:dyDescent="0.25">
      <c r="B81" s="22"/>
      <c r="C81" s="22"/>
      <c r="D81" s="30"/>
      <c r="E81" s="30"/>
      <c r="F81" s="49"/>
      <c r="G81" s="31"/>
      <c r="H81" s="32">
        <f t="shared" ca="1" si="1"/>
        <v>46186</v>
      </c>
      <c r="I81" s="7"/>
      <c r="J81" s="7"/>
    </row>
    <row r="82" spans="2:10" x14ac:dyDescent="0.25">
      <c r="B82" s="22"/>
      <c r="C82" s="22"/>
      <c r="D82" s="30"/>
      <c r="E82" s="30"/>
      <c r="F82" s="49"/>
      <c r="G82" s="31"/>
      <c r="H82" s="32">
        <f t="shared" ca="1" si="1"/>
        <v>46187</v>
      </c>
      <c r="I82" s="7"/>
      <c r="J82" s="7"/>
    </row>
    <row r="83" spans="2:10" x14ac:dyDescent="0.25">
      <c r="B83" s="22"/>
      <c r="C83" s="22"/>
      <c r="D83" s="30"/>
      <c r="E83" s="30"/>
      <c r="F83" s="49"/>
      <c r="G83" s="31"/>
      <c r="H83" s="32">
        <f t="shared" ca="1" si="1"/>
        <v>46188</v>
      </c>
      <c r="I83" s="7"/>
      <c r="J83" s="7"/>
    </row>
    <row r="84" spans="2:10" x14ac:dyDescent="0.25">
      <c r="B84" s="22"/>
      <c r="C84" s="22"/>
      <c r="D84" s="30"/>
      <c r="E84" s="30"/>
      <c r="F84" s="49"/>
      <c r="G84" s="31"/>
      <c r="H84" s="32">
        <f t="shared" ca="1" si="1"/>
        <v>46189</v>
      </c>
      <c r="I84" s="7"/>
      <c r="J84" s="7"/>
    </row>
    <row r="85" spans="2:10" x14ac:dyDescent="0.25">
      <c r="B85" s="22"/>
      <c r="C85" s="22"/>
      <c r="D85" s="30"/>
      <c r="E85" s="30"/>
      <c r="F85" s="49"/>
      <c r="G85" s="31"/>
      <c r="H85" s="32">
        <f t="shared" ca="1" si="1"/>
        <v>46190</v>
      </c>
      <c r="I85" s="7"/>
      <c r="J85" s="7"/>
    </row>
    <row r="86" spans="2:10" x14ac:dyDescent="0.25">
      <c r="B86" s="22"/>
      <c r="C86" s="22"/>
      <c r="D86" s="30"/>
      <c r="E86" s="30"/>
      <c r="F86" s="49"/>
      <c r="G86" s="31"/>
      <c r="H86" s="32">
        <f t="shared" ca="1" si="1"/>
        <v>46191</v>
      </c>
      <c r="I86" s="7"/>
      <c r="J86" s="7"/>
    </row>
    <row r="87" spans="2:10" x14ac:dyDescent="0.25">
      <c r="B87" s="22"/>
      <c r="C87" s="22"/>
      <c r="D87" s="30"/>
      <c r="E87" s="30"/>
      <c r="F87" s="49"/>
      <c r="G87" s="31"/>
      <c r="H87" s="32">
        <f t="shared" ca="1" si="1"/>
        <v>46192</v>
      </c>
      <c r="I87" s="7"/>
      <c r="J87" s="7"/>
    </row>
    <row r="88" spans="2:10" x14ac:dyDescent="0.25">
      <c r="B88" s="22"/>
      <c r="C88" s="22"/>
      <c r="D88" s="30"/>
      <c r="E88" s="30"/>
      <c r="F88" s="49"/>
      <c r="G88" s="31"/>
      <c r="H88" s="32">
        <f t="shared" ca="1" si="1"/>
        <v>46193</v>
      </c>
      <c r="I88" s="7"/>
      <c r="J88" s="7"/>
    </row>
    <row r="89" spans="2:10" x14ac:dyDescent="0.25">
      <c r="B89" s="22"/>
      <c r="C89" s="22"/>
      <c r="D89" s="30"/>
      <c r="E89" s="30"/>
      <c r="F89" s="49"/>
      <c r="G89" s="31"/>
      <c r="H89" s="32">
        <f t="shared" ca="1" si="1"/>
        <v>46194</v>
      </c>
      <c r="I89" s="7"/>
      <c r="J89" s="7"/>
    </row>
    <row r="90" spans="2:10" x14ac:dyDescent="0.25">
      <c r="B90" s="22"/>
      <c r="C90" s="22"/>
      <c r="D90" s="30"/>
      <c r="E90" s="30"/>
      <c r="F90" s="49"/>
      <c r="G90" s="31"/>
      <c r="H90" s="32">
        <f t="shared" ca="1" si="1"/>
        <v>46195</v>
      </c>
      <c r="I90" s="7"/>
      <c r="J90" s="7"/>
    </row>
    <row r="91" spans="2:10" x14ac:dyDescent="0.25">
      <c r="B91" s="22"/>
      <c r="C91" s="22"/>
      <c r="D91" s="30"/>
      <c r="E91" s="30"/>
      <c r="F91" s="49"/>
      <c r="G91" s="31"/>
      <c r="H91" s="32">
        <f t="shared" ca="1" si="1"/>
        <v>46196</v>
      </c>
      <c r="I91" s="7"/>
      <c r="J91" s="7"/>
    </row>
    <row r="92" spans="2:10" x14ac:dyDescent="0.25">
      <c r="B92" s="22"/>
      <c r="C92" s="22"/>
      <c r="D92" s="30"/>
      <c r="E92" s="30"/>
      <c r="F92" s="49"/>
      <c r="G92" s="31"/>
      <c r="H92" s="32">
        <f t="shared" ca="1" si="1"/>
        <v>46197</v>
      </c>
      <c r="I92" s="7"/>
      <c r="J92" s="7"/>
    </row>
    <row r="93" spans="2:10" x14ac:dyDescent="0.25">
      <c r="B93" s="22"/>
      <c r="C93" s="22"/>
      <c r="D93" s="30"/>
      <c r="E93" s="30"/>
      <c r="F93" s="49"/>
      <c r="G93" s="31"/>
      <c r="H93" s="32">
        <f t="shared" ca="1" si="1"/>
        <v>46198</v>
      </c>
      <c r="I93" s="7"/>
      <c r="J93" s="7"/>
    </row>
    <row r="94" spans="2:10" x14ac:dyDescent="0.25">
      <c r="B94" s="22"/>
      <c r="C94" s="22"/>
      <c r="D94" s="30"/>
      <c r="E94" s="30"/>
      <c r="F94" s="49"/>
      <c r="G94" s="31"/>
      <c r="H94" s="32">
        <f t="shared" ca="1" si="1"/>
        <v>46199</v>
      </c>
      <c r="I94" s="7"/>
      <c r="J94" s="7"/>
    </row>
    <row r="95" spans="2:10" x14ac:dyDescent="0.25">
      <c r="B95" s="22"/>
      <c r="C95" s="22"/>
      <c r="D95" s="30"/>
      <c r="E95" s="30"/>
      <c r="F95" s="49"/>
      <c r="G95" s="31"/>
      <c r="H95" s="32">
        <f t="shared" ca="1" si="1"/>
        <v>46200</v>
      </c>
      <c r="I95" s="7"/>
      <c r="J95" s="7"/>
    </row>
    <row r="96" spans="2:10" x14ac:dyDescent="0.25">
      <c r="B96" s="22"/>
      <c r="C96" s="22"/>
      <c r="D96" s="30"/>
      <c r="E96" s="30"/>
      <c r="F96" s="49"/>
      <c r="G96" s="31"/>
      <c r="H96" s="32">
        <f t="shared" ca="1" si="1"/>
        <v>46201</v>
      </c>
      <c r="I96" s="7"/>
      <c r="J96" s="7"/>
    </row>
    <row r="97" spans="2:10" x14ac:dyDescent="0.25">
      <c r="B97" s="22"/>
      <c r="C97" s="22"/>
      <c r="D97" s="30"/>
      <c r="E97" s="30"/>
      <c r="F97" s="49"/>
      <c r="G97" s="31"/>
      <c r="H97" s="32">
        <f t="shared" ca="1" si="1"/>
        <v>46202</v>
      </c>
      <c r="I97" s="7"/>
      <c r="J97" s="7"/>
    </row>
    <row r="98" spans="2:10" x14ac:dyDescent="0.25">
      <c r="B98" s="22"/>
      <c r="C98" s="22"/>
      <c r="D98" s="30"/>
      <c r="E98" s="30"/>
      <c r="F98" s="49"/>
      <c r="G98" s="31"/>
      <c r="H98" s="32">
        <f t="shared" ca="1" si="1"/>
        <v>46203</v>
      </c>
      <c r="I98" s="7"/>
      <c r="J98" s="7"/>
    </row>
    <row r="99" spans="2:10" x14ac:dyDescent="0.25">
      <c r="B99" s="22"/>
      <c r="C99" s="22"/>
      <c r="D99" s="30"/>
      <c r="E99" s="30"/>
      <c r="F99" s="49"/>
      <c r="G99" s="31"/>
      <c r="H99" s="32">
        <f t="shared" ca="1" si="1"/>
        <v>46204</v>
      </c>
      <c r="I99" s="7"/>
      <c r="J99" s="7"/>
    </row>
    <row r="100" spans="2:10" x14ac:dyDescent="0.25">
      <c r="B100" s="22"/>
      <c r="C100" s="22"/>
      <c r="D100" s="30"/>
      <c r="E100" s="30"/>
      <c r="F100" s="49"/>
      <c r="G100" s="31"/>
      <c r="H100" s="32">
        <f t="shared" ca="1" si="1"/>
        <v>46205</v>
      </c>
      <c r="I100" s="7"/>
      <c r="J100" s="7"/>
    </row>
    <row r="101" spans="2:10" x14ac:dyDescent="0.25">
      <c r="B101" s="22"/>
      <c r="C101" s="22"/>
      <c r="D101" s="30"/>
      <c r="E101" s="30"/>
      <c r="F101" s="49"/>
      <c r="G101" s="31"/>
      <c r="H101" s="32">
        <f t="shared" ca="1" si="1"/>
        <v>46206</v>
      </c>
      <c r="I101" s="7"/>
      <c r="J101" s="7"/>
    </row>
    <row r="102" spans="2:10" x14ac:dyDescent="0.25">
      <c r="B102" s="22"/>
      <c r="C102" s="22"/>
      <c r="D102" s="30"/>
      <c r="E102" s="30"/>
      <c r="F102" s="49"/>
      <c r="G102" s="31"/>
      <c r="H102" s="32">
        <f t="shared" ca="1" si="1"/>
        <v>46207</v>
      </c>
      <c r="I102" s="7"/>
      <c r="J102" s="7"/>
    </row>
    <row r="103" spans="2:10" x14ac:dyDescent="0.25">
      <c r="B103" s="22"/>
      <c r="C103" s="22"/>
      <c r="D103" s="30"/>
      <c r="E103" s="30"/>
      <c r="F103" s="49"/>
      <c r="G103" s="31"/>
      <c r="H103" s="32">
        <f t="shared" ca="1" si="1"/>
        <v>46208</v>
      </c>
      <c r="I103" s="7"/>
      <c r="J103" s="7"/>
    </row>
    <row r="104" spans="2:10" x14ac:dyDescent="0.25">
      <c r="B104" s="22"/>
      <c r="C104" s="22"/>
      <c r="D104" s="30"/>
      <c r="E104" s="30"/>
      <c r="F104" s="49"/>
      <c r="G104" s="31"/>
      <c r="H104" s="32">
        <f t="shared" ca="1" si="1"/>
        <v>46209</v>
      </c>
      <c r="I104" s="7"/>
      <c r="J104" s="7"/>
    </row>
    <row r="105" spans="2:10" x14ac:dyDescent="0.25">
      <c r="B105" s="22"/>
      <c r="C105" s="22"/>
      <c r="D105" s="30"/>
      <c r="E105" s="30"/>
      <c r="F105" s="49"/>
      <c r="G105" s="31"/>
      <c r="H105" s="32">
        <f t="shared" ca="1" si="1"/>
        <v>46210</v>
      </c>
      <c r="I105" s="7"/>
      <c r="J105" s="7"/>
    </row>
    <row r="106" spans="2:10" x14ac:dyDescent="0.25">
      <c r="B106" s="22"/>
      <c r="C106" s="22"/>
      <c r="D106" s="30"/>
      <c r="E106" s="30"/>
      <c r="F106" s="49"/>
      <c r="G106" s="31"/>
      <c r="H106" s="32">
        <f t="shared" ca="1" si="1"/>
        <v>46211</v>
      </c>
      <c r="I106" s="7"/>
      <c r="J106" s="7"/>
    </row>
    <row r="107" spans="2:10" x14ac:dyDescent="0.25">
      <c r="B107" s="22"/>
      <c r="C107" s="22"/>
      <c r="D107" s="30"/>
      <c r="E107" s="30"/>
      <c r="F107" s="49"/>
      <c r="G107" s="31"/>
      <c r="H107" s="32">
        <f t="shared" ca="1" si="1"/>
        <v>46212</v>
      </c>
      <c r="I107" s="7"/>
      <c r="J107" s="7"/>
    </row>
    <row r="108" spans="2:10" x14ac:dyDescent="0.25">
      <c r="B108" s="22"/>
      <c r="C108" s="22"/>
      <c r="D108" s="30"/>
      <c r="E108" s="30"/>
      <c r="F108" s="49"/>
      <c r="G108" s="31"/>
      <c r="H108" s="32">
        <f t="shared" ca="1" si="1"/>
        <v>46213</v>
      </c>
      <c r="I108" s="7"/>
      <c r="J108" s="7"/>
    </row>
    <row r="109" spans="2:10" x14ac:dyDescent="0.25">
      <c r="B109" s="22"/>
      <c r="C109" s="22"/>
      <c r="D109" s="30"/>
      <c r="E109" s="30"/>
      <c r="F109" s="49"/>
      <c r="G109" s="31"/>
      <c r="H109" s="32">
        <f t="shared" ca="1" si="1"/>
        <v>46214</v>
      </c>
      <c r="I109" s="7"/>
      <c r="J109" s="7"/>
    </row>
    <row r="110" spans="2:10" x14ac:dyDescent="0.25">
      <c r="B110" s="22"/>
      <c r="C110" s="22"/>
      <c r="D110" s="30"/>
      <c r="E110" s="30"/>
      <c r="F110" s="49"/>
      <c r="G110" s="31"/>
      <c r="H110" s="32">
        <f t="shared" ca="1" si="1"/>
        <v>46215</v>
      </c>
      <c r="I110" s="7"/>
      <c r="J110" s="7"/>
    </row>
    <row r="111" spans="2:10" x14ac:dyDescent="0.25">
      <c r="B111" s="22"/>
      <c r="C111" s="22"/>
      <c r="D111" s="30"/>
      <c r="E111" s="30"/>
      <c r="F111" s="49"/>
      <c r="G111" s="31"/>
      <c r="H111" s="32">
        <f t="shared" ca="1" si="1"/>
        <v>46216</v>
      </c>
      <c r="I111" s="7"/>
      <c r="J111" s="7"/>
    </row>
    <row r="112" spans="2:10" x14ac:dyDescent="0.25">
      <c r="B112" s="22"/>
      <c r="C112" s="22"/>
      <c r="D112" s="30"/>
      <c r="E112" s="30"/>
      <c r="F112" s="49"/>
      <c r="G112" s="31"/>
      <c r="H112" s="32">
        <f t="shared" ca="1" si="1"/>
        <v>46217</v>
      </c>
      <c r="I112" s="7"/>
      <c r="J112" s="7"/>
    </row>
    <row r="113" spans="2:10" x14ac:dyDescent="0.25">
      <c r="B113" s="22"/>
      <c r="C113" s="22"/>
      <c r="D113" s="30"/>
      <c r="E113" s="30"/>
      <c r="F113" s="49"/>
      <c r="G113" s="31"/>
      <c r="H113" s="32">
        <f t="shared" ca="1" si="1"/>
        <v>46218</v>
      </c>
      <c r="I113" s="7"/>
      <c r="J113" s="7"/>
    </row>
    <row r="114" spans="2:10" x14ac:dyDescent="0.25">
      <c r="B114" s="22"/>
      <c r="C114" s="22"/>
      <c r="D114" s="30"/>
      <c r="E114" s="30"/>
      <c r="F114" s="49"/>
      <c r="G114" s="31"/>
      <c r="H114" s="32">
        <f t="shared" ca="1" si="1"/>
        <v>46219</v>
      </c>
      <c r="I114" s="7"/>
      <c r="J114" s="7"/>
    </row>
    <row r="115" spans="2:10" x14ac:dyDescent="0.25">
      <c r="B115" s="22"/>
      <c r="C115" s="22"/>
      <c r="D115" s="30"/>
      <c r="E115" s="30"/>
      <c r="F115" s="49"/>
      <c r="G115" s="31"/>
      <c r="H115" s="32">
        <f t="shared" ca="1" si="1"/>
        <v>46220</v>
      </c>
      <c r="I115" s="7"/>
      <c r="J115" s="7"/>
    </row>
    <row r="116" spans="2:10" x14ac:dyDescent="0.25">
      <c r="B116" s="22"/>
      <c r="C116" s="22"/>
      <c r="D116" s="30"/>
      <c r="E116" s="30"/>
      <c r="F116" s="49"/>
      <c r="G116" s="31"/>
      <c r="H116" s="32">
        <f t="shared" ca="1" si="1"/>
        <v>46221</v>
      </c>
      <c r="I116" s="7"/>
      <c r="J116" s="7"/>
    </row>
    <row r="117" spans="2:10" x14ac:dyDescent="0.25">
      <c r="B117" s="22"/>
      <c r="C117" s="22"/>
      <c r="D117" s="30"/>
      <c r="E117" s="30"/>
      <c r="F117" s="49"/>
      <c r="G117" s="31"/>
      <c r="H117" s="32">
        <f t="shared" ca="1" si="1"/>
        <v>46222</v>
      </c>
      <c r="I117" s="7"/>
      <c r="J117" s="7"/>
    </row>
    <row r="118" spans="2:10" x14ac:dyDescent="0.25">
      <c r="B118" s="22"/>
      <c r="C118" s="22"/>
      <c r="D118" s="30"/>
      <c r="E118" s="30"/>
      <c r="F118" s="49"/>
      <c r="G118" s="31"/>
      <c r="H118" s="32">
        <f t="shared" ca="1" si="1"/>
        <v>46223</v>
      </c>
      <c r="I118" s="7"/>
      <c r="J118" s="7"/>
    </row>
    <row r="119" spans="2:10" x14ac:dyDescent="0.25">
      <c r="B119" s="22"/>
      <c r="C119" s="22"/>
      <c r="D119" s="30"/>
      <c r="E119" s="30"/>
      <c r="F119" s="49"/>
      <c r="G119" s="31"/>
      <c r="H119" s="32">
        <f t="shared" ca="1" si="1"/>
        <v>46224</v>
      </c>
      <c r="I119" s="7"/>
      <c r="J119" s="7"/>
    </row>
    <row r="120" spans="2:10" x14ac:dyDescent="0.25">
      <c r="B120" s="22"/>
      <c r="C120" s="22"/>
      <c r="D120" s="30"/>
      <c r="E120" s="30"/>
      <c r="F120" s="49"/>
      <c r="G120" s="31"/>
      <c r="H120" s="32">
        <f t="shared" ca="1" si="1"/>
        <v>46225</v>
      </c>
      <c r="I120" s="7"/>
      <c r="J120" s="7"/>
    </row>
    <row r="121" spans="2:10" x14ac:dyDescent="0.25">
      <c r="B121" s="22"/>
      <c r="C121" s="22"/>
      <c r="D121" s="30"/>
      <c r="E121" s="30"/>
      <c r="F121" s="49"/>
      <c r="G121" s="31"/>
      <c r="H121" s="32">
        <f t="shared" ca="1" si="1"/>
        <v>46226</v>
      </c>
      <c r="I121" s="7"/>
      <c r="J121" s="7"/>
    </row>
    <row r="122" spans="2:10" x14ac:dyDescent="0.25">
      <c r="B122" s="22"/>
      <c r="C122" s="22"/>
      <c r="D122" s="30"/>
      <c r="E122" s="30"/>
      <c r="F122" s="49"/>
      <c r="G122" s="31"/>
      <c r="H122" s="32">
        <f t="shared" ca="1" si="1"/>
        <v>46227</v>
      </c>
      <c r="I122" s="7"/>
      <c r="J122" s="7"/>
    </row>
    <row r="123" spans="2:10" x14ac:dyDescent="0.25">
      <c r="B123" s="22"/>
      <c r="C123" s="22"/>
      <c r="D123" s="30"/>
      <c r="E123" s="30"/>
      <c r="F123" s="49"/>
      <c r="G123" s="31"/>
      <c r="H123" s="32">
        <f t="shared" ca="1" si="1"/>
        <v>46228</v>
      </c>
      <c r="I123" s="7"/>
      <c r="J123" s="7"/>
    </row>
    <row r="124" spans="2:10" x14ac:dyDescent="0.25">
      <c r="B124" s="22"/>
      <c r="C124" s="22"/>
      <c r="D124" s="30"/>
      <c r="E124" s="30"/>
      <c r="F124" s="49"/>
      <c r="G124" s="31"/>
      <c r="H124" s="32">
        <f t="shared" ca="1" si="1"/>
        <v>46229</v>
      </c>
      <c r="I124" s="7"/>
      <c r="J124" s="7"/>
    </row>
    <row r="125" spans="2:10" x14ac:dyDescent="0.25">
      <c r="B125" s="22"/>
      <c r="C125" s="22"/>
      <c r="D125" s="30"/>
      <c r="E125" s="30"/>
      <c r="F125" s="49"/>
      <c r="G125" s="31"/>
      <c r="H125" s="32">
        <f t="shared" ca="1" si="1"/>
        <v>46230</v>
      </c>
      <c r="I125" s="7"/>
      <c r="J125" s="7"/>
    </row>
    <row r="126" spans="2:10" x14ac:dyDescent="0.25">
      <c r="B126" s="22"/>
      <c r="C126" s="22"/>
      <c r="D126" s="30"/>
      <c r="E126" s="30"/>
      <c r="F126" s="49"/>
      <c r="G126" s="31"/>
      <c r="H126" s="32">
        <f t="shared" ca="1" si="1"/>
        <v>46231</v>
      </c>
      <c r="I126" s="7"/>
      <c r="J126" s="7"/>
    </row>
    <row r="127" spans="2:10" x14ac:dyDescent="0.25">
      <c r="B127" s="22"/>
      <c r="C127" s="22"/>
      <c r="D127" s="30"/>
      <c r="E127" s="30"/>
      <c r="F127" s="49"/>
      <c r="G127" s="31"/>
      <c r="H127" s="32">
        <f t="shared" ca="1" si="1"/>
        <v>46232</v>
      </c>
      <c r="I127" s="7"/>
      <c r="J127" s="7"/>
    </row>
    <row r="128" spans="2:10" x14ac:dyDescent="0.25">
      <c r="B128" s="22"/>
      <c r="C128" s="22"/>
      <c r="D128" s="30"/>
      <c r="E128" s="30"/>
      <c r="F128" s="49"/>
      <c r="G128" s="31"/>
      <c r="H128" s="32">
        <f t="shared" ca="1" si="1"/>
        <v>46233</v>
      </c>
      <c r="I128" s="7"/>
      <c r="J128" s="7"/>
    </row>
    <row r="129" spans="2:10" x14ac:dyDescent="0.25">
      <c r="B129" s="22"/>
      <c r="C129" s="22"/>
      <c r="D129" s="30"/>
      <c r="E129" s="30"/>
      <c r="F129" s="49"/>
      <c r="G129" s="31"/>
      <c r="H129" s="32">
        <f t="shared" ca="1" si="1"/>
        <v>46234</v>
      </c>
      <c r="I129" s="7"/>
      <c r="J129" s="7"/>
    </row>
    <row r="130" spans="2:10" x14ac:dyDescent="0.25">
      <c r="B130" s="22"/>
      <c r="C130" s="22"/>
      <c r="D130" s="30"/>
      <c r="E130" s="30"/>
      <c r="F130" s="49"/>
      <c r="G130" s="31"/>
      <c r="H130" s="32">
        <f t="shared" ca="1" si="1"/>
        <v>46235</v>
      </c>
      <c r="I130" s="7"/>
      <c r="J130" s="7"/>
    </row>
    <row r="131" spans="2:10" x14ac:dyDescent="0.25">
      <c r="B131" s="22"/>
      <c r="C131" s="22"/>
      <c r="D131" s="30"/>
      <c r="E131" s="30"/>
      <c r="F131" s="49"/>
      <c r="G131" s="31"/>
      <c r="H131" s="32">
        <f t="shared" ca="1" si="1"/>
        <v>46236</v>
      </c>
      <c r="I131" s="7"/>
      <c r="J131" s="7"/>
    </row>
    <row r="132" spans="2:10" x14ac:dyDescent="0.25">
      <c r="B132" s="22"/>
      <c r="C132" s="22"/>
      <c r="D132" s="30"/>
      <c r="E132" s="30"/>
      <c r="F132" s="49"/>
      <c r="G132" s="31"/>
      <c r="H132" s="32">
        <f t="shared" ca="1" si="1"/>
        <v>46237</v>
      </c>
      <c r="I132" s="7"/>
      <c r="J132" s="7"/>
    </row>
    <row r="133" spans="2:10" x14ac:dyDescent="0.25">
      <c r="B133" s="22"/>
      <c r="C133" s="22"/>
      <c r="D133" s="30"/>
      <c r="E133" s="30"/>
      <c r="F133" s="49"/>
      <c r="G133" s="31"/>
      <c r="H133" s="32">
        <f t="shared" ca="1" si="1"/>
        <v>46238</v>
      </c>
      <c r="I133" s="7"/>
      <c r="J133" s="7"/>
    </row>
    <row r="134" spans="2:10" x14ac:dyDescent="0.25">
      <c r="B134" s="22"/>
      <c r="C134" s="22"/>
      <c r="D134" s="30"/>
      <c r="E134" s="30"/>
      <c r="F134" s="49"/>
      <c r="G134" s="31"/>
      <c r="H134" s="32">
        <f t="shared" ref="H134:H197" ca="1" si="2">H133+1</f>
        <v>46239</v>
      </c>
      <c r="I134" s="7"/>
      <c r="J134" s="7"/>
    </row>
    <row r="135" spans="2:10" x14ac:dyDescent="0.25">
      <c r="B135" s="22"/>
      <c r="C135" s="22"/>
      <c r="D135" s="30"/>
      <c r="E135" s="30"/>
      <c r="F135" s="49"/>
      <c r="G135" s="31"/>
      <c r="H135" s="32">
        <f t="shared" ca="1" si="2"/>
        <v>46240</v>
      </c>
      <c r="I135" s="7"/>
      <c r="J135" s="7"/>
    </row>
    <row r="136" spans="2:10" x14ac:dyDescent="0.25">
      <c r="B136" s="22"/>
      <c r="C136" s="22"/>
      <c r="D136" s="30"/>
      <c r="E136" s="30"/>
      <c r="F136" s="49"/>
      <c r="G136" s="31"/>
      <c r="H136" s="32">
        <f t="shared" ca="1" si="2"/>
        <v>46241</v>
      </c>
      <c r="I136" s="7"/>
      <c r="J136" s="7"/>
    </row>
    <row r="137" spans="2:10" x14ac:dyDescent="0.25">
      <c r="B137" s="22"/>
      <c r="C137" s="22"/>
      <c r="D137" s="30"/>
      <c r="E137" s="30"/>
      <c r="F137" s="49"/>
      <c r="G137" s="31"/>
      <c r="H137" s="32">
        <f t="shared" ca="1" si="2"/>
        <v>46242</v>
      </c>
      <c r="I137" s="7"/>
      <c r="J137" s="7"/>
    </row>
    <row r="138" spans="2:10" x14ac:dyDescent="0.25">
      <c r="B138" s="22"/>
      <c r="C138" s="22"/>
      <c r="D138" s="30"/>
      <c r="E138" s="30"/>
      <c r="F138" s="49"/>
      <c r="G138" s="31"/>
      <c r="H138" s="32">
        <f t="shared" ca="1" si="2"/>
        <v>46243</v>
      </c>
      <c r="I138" s="7"/>
      <c r="J138" s="7"/>
    </row>
    <row r="139" spans="2:10" x14ac:dyDescent="0.25">
      <c r="B139" s="22"/>
      <c r="C139" s="22"/>
      <c r="D139" s="30"/>
      <c r="E139" s="30"/>
      <c r="F139" s="49"/>
      <c r="G139" s="31"/>
      <c r="H139" s="32">
        <f t="shared" ca="1" si="2"/>
        <v>46244</v>
      </c>
      <c r="I139" s="7"/>
      <c r="J139" s="7"/>
    </row>
    <row r="140" spans="2:10" x14ac:dyDescent="0.25">
      <c r="B140" s="22"/>
      <c r="C140" s="22"/>
      <c r="D140" s="30"/>
      <c r="E140" s="30"/>
      <c r="F140" s="49"/>
      <c r="G140" s="31"/>
      <c r="H140" s="32">
        <f t="shared" ca="1" si="2"/>
        <v>46245</v>
      </c>
      <c r="I140" s="7"/>
      <c r="J140" s="7"/>
    </row>
    <row r="141" spans="2:10" x14ac:dyDescent="0.25">
      <c r="B141" s="22"/>
      <c r="C141" s="22"/>
      <c r="D141" s="30"/>
      <c r="E141" s="30"/>
      <c r="F141" s="49"/>
      <c r="G141" s="31"/>
      <c r="H141" s="32">
        <f t="shared" ca="1" si="2"/>
        <v>46246</v>
      </c>
      <c r="I141" s="7"/>
      <c r="J141" s="7"/>
    </row>
    <row r="142" spans="2:10" x14ac:dyDescent="0.25">
      <c r="B142" s="22"/>
      <c r="C142" s="22"/>
      <c r="D142" s="30"/>
      <c r="E142" s="30"/>
      <c r="F142" s="49"/>
      <c r="G142" s="31"/>
      <c r="H142" s="32">
        <f t="shared" ca="1" si="2"/>
        <v>46247</v>
      </c>
      <c r="I142" s="7"/>
      <c r="J142" s="7"/>
    </row>
    <row r="143" spans="2:10" x14ac:dyDescent="0.25">
      <c r="B143" s="22"/>
      <c r="C143" s="22"/>
      <c r="D143" s="30"/>
      <c r="E143" s="30"/>
      <c r="F143" s="49"/>
      <c r="G143" s="31"/>
      <c r="H143" s="32">
        <f t="shared" ca="1" si="2"/>
        <v>46248</v>
      </c>
      <c r="I143" s="7"/>
      <c r="J143" s="7"/>
    </row>
    <row r="144" spans="2:10" x14ac:dyDescent="0.25">
      <c r="B144" s="22"/>
      <c r="C144" s="22"/>
      <c r="D144" s="30"/>
      <c r="E144" s="30"/>
      <c r="F144" s="49"/>
      <c r="G144" s="31"/>
      <c r="H144" s="32">
        <f t="shared" ca="1" si="2"/>
        <v>46249</v>
      </c>
      <c r="I144" s="7"/>
      <c r="J144" s="7"/>
    </row>
    <row r="145" spans="2:10" x14ac:dyDescent="0.25">
      <c r="B145" s="22"/>
      <c r="C145" s="22"/>
      <c r="D145" s="30"/>
      <c r="E145" s="30"/>
      <c r="F145" s="49"/>
      <c r="G145" s="31"/>
      <c r="H145" s="32">
        <f t="shared" ca="1" si="2"/>
        <v>46250</v>
      </c>
      <c r="I145" s="7"/>
      <c r="J145" s="7"/>
    </row>
    <row r="146" spans="2:10" x14ac:dyDescent="0.25">
      <c r="B146" s="22"/>
      <c r="C146" s="22"/>
      <c r="D146" s="30"/>
      <c r="E146" s="30"/>
      <c r="F146" s="49"/>
      <c r="G146" s="31"/>
      <c r="H146" s="32">
        <f t="shared" ca="1" si="2"/>
        <v>46251</v>
      </c>
      <c r="I146" s="7"/>
      <c r="J146" s="7"/>
    </row>
    <row r="147" spans="2:10" x14ac:dyDescent="0.25">
      <c r="B147" s="22"/>
      <c r="C147" s="22"/>
      <c r="D147" s="30"/>
      <c r="E147" s="30"/>
      <c r="F147" s="49"/>
      <c r="G147" s="31"/>
      <c r="H147" s="32">
        <f t="shared" ca="1" si="2"/>
        <v>46252</v>
      </c>
      <c r="I147" s="7"/>
      <c r="J147" s="7"/>
    </row>
    <row r="148" spans="2:10" x14ac:dyDescent="0.25">
      <c r="B148" s="22"/>
      <c r="C148" s="22"/>
      <c r="D148" s="30"/>
      <c r="E148" s="30"/>
      <c r="F148" s="49"/>
      <c r="G148" s="31"/>
      <c r="H148" s="32">
        <f t="shared" ca="1" si="2"/>
        <v>46253</v>
      </c>
      <c r="I148" s="7"/>
      <c r="J148" s="7"/>
    </row>
    <row r="149" spans="2:10" x14ac:dyDescent="0.25">
      <c r="B149" s="22"/>
      <c r="C149" s="22"/>
      <c r="D149" s="30"/>
      <c r="E149" s="30"/>
      <c r="F149" s="49"/>
      <c r="G149" s="31"/>
      <c r="H149" s="32">
        <f t="shared" ca="1" si="2"/>
        <v>46254</v>
      </c>
      <c r="I149" s="7"/>
      <c r="J149" s="7"/>
    </row>
    <row r="150" spans="2:10" x14ac:dyDescent="0.25">
      <c r="B150" s="22"/>
      <c r="C150" s="22"/>
      <c r="D150" s="30"/>
      <c r="E150" s="30"/>
      <c r="F150" s="49"/>
      <c r="G150" s="31"/>
      <c r="H150" s="32">
        <f t="shared" ca="1" si="2"/>
        <v>46255</v>
      </c>
      <c r="I150" s="7"/>
      <c r="J150" s="7"/>
    </row>
    <row r="151" spans="2:10" x14ac:dyDescent="0.25">
      <c r="B151" s="22"/>
      <c r="C151" s="22"/>
      <c r="D151" s="30"/>
      <c r="E151" s="30"/>
      <c r="F151" s="49"/>
      <c r="G151" s="31"/>
      <c r="H151" s="32">
        <f t="shared" ca="1" si="2"/>
        <v>46256</v>
      </c>
      <c r="I151" s="7"/>
      <c r="J151" s="7"/>
    </row>
    <row r="152" spans="2:10" x14ac:dyDescent="0.25">
      <c r="B152" s="22"/>
      <c r="C152" s="22"/>
      <c r="D152" s="30"/>
      <c r="E152" s="30"/>
      <c r="F152" s="49"/>
      <c r="G152" s="31"/>
      <c r="H152" s="32">
        <f t="shared" ca="1" si="2"/>
        <v>46257</v>
      </c>
      <c r="I152" s="7"/>
      <c r="J152" s="7"/>
    </row>
    <row r="153" spans="2:10" x14ac:dyDescent="0.25">
      <c r="B153" s="22"/>
      <c r="C153" s="22"/>
      <c r="D153" s="30"/>
      <c r="E153" s="30"/>
      <c r="F153" s="49"/>
      <c r="G153" s="31"/>
      <c r="H153" s="32">
        <f t="shared" ca="1" si="2"/>
        <v>46258</v>
      </c>
      <c r="I153" s="7"/>
      <c r="J153" s="7"/>
    </row>
    <row r="154" spans="2:10" x14ac:dyDescent="0.25">
      <c r="B154" s="22"/>
      <c r="C154" s="22"/>
      <c r="D154" s="30"/>
      <c r="E154" s="30"/>
      <c r="F154" s="49"/>
      <c r="G154" s="31"/>
      <c r="H154" s="32">
        <f t="shared" ca="1" si="2"/>
        <v>46259</v>
      </c>
      <c r="I154" s="7"/>
      <c r="J154" s="7"/>
    </row>
    <row r="155" spans="2:10" x14ac:dyDescent="0.25">
      <c r="B155" s="22"/>
      <c r="C155" s="22"/>
      <c r="D155" s="30"/>
      <c r="E155" s="30"/>
      <c r="F155" s="49"/>
      <c r="G155" s="31"/>
      <c r="H155" s="32">
        <f t="shared" ca="1" si="2"/>
        <v>46260</v>
      </c>
      <c r="I155" s="7"/>
      <c r="J155" s="7"/>
    </row>
    <row r="156" spans="2:10" x14ac:dyDescent="0.25">
      <c r="B156" s="22"/>
      <c r="C156" s="22"/>
      <c r="D156" s="30"/>
      <c r="E156" s="30"/>
      <c r="F156" s="49"/>
      <c r="G156" s="31"/>
      <c r="H156" s="32">
        <f t="shared" ca="1" si="2"/>
        <v>46261</v>
      </c>
      <c r="I156" s="7"/>
      <c r="J156" s="7"/>
    </row>
    <row r="157" spans="2:10" x14ac:dyDescent="0.25">
      <c r="B157" s="22"/>
      <c r="C157" s="22"/>
      <c r="D157" s="30"/>
      <c r="E157" s="30"/>
      <c r="F157" s="49"/>
      <c r="G157" s="31"/>
      <c r="H157" s="32">
        <f t="shared" ca="1" si="2"/>
        <v>46262</v>
      </c>
      <c r="I157" s="7"/>
      <c r="J157" s="7"/>
    </row>
    <row r="158" spans="2:10" x14ac:dyDescent="0.25">
      <c r="B158" s="22"/>
      <c r="C158" s="22"/>
      <c r="D158" s="30"/>
      <c r="E158" s="30"/>
      <c r="F158" s="49"/>
      <c r="G158" s="31"/>
      <c r="H158" s="32">
        <f t="shared" ca="1" si="2"/>
        <v>46263</v>
      </c>
      <c r="I158" s="7"/>
      <c r="J158" s="7"/>
    </row>
    <row r="159" spans="2:10" x14ac:dyDescent="0.25">
      <c r="B159" s="22"/>
      <c r="C159" s="22"/>
      <c r="D159" s="30"/>
      <c r="E159" s="30"/>
      <c r="F159" s="49"/>
      <c r="G159" s="31"/>
      <c r="H159" s="32">
        <f t="shared" ca="1" si="2"/>
        <v>46264</v>
      </c>
      <c r="I159" s="7"/>
      <c r="J159" s="7"/>
    </row>
    <row r="160" spans="2:10" x14ac:dyDescent="0.25">
      <c r="B160" s="22"/>
      <c r="C160" s="22"/>
      <c r="D160" s="30"/>
      <c r="E160" s="30"/>
      <c r="F160" s="49"/>
      <c r="G160" s="31"/>
      <c r="H160" s="32">
        <f t="shared" ca="1" si="2"/>
        <v>46265</v>
      </c>
      <c r="I160" s="7"/>
      <c r="J160" s="7"/>
    </row>
    <row r="161" spans="2:10" x14ac:dyDescent="0.25">
      <c r="B161" s="22"/>
      <c r="C161" s="22"/>
      <c r="D161" s="30"/>
      <c r="E161" s="30"/>
      <c r="F161" s="49"/>
      <c r="G161" s="31"/>
      <c r="H161" s="32">
        <f t="shared" ca="1" si="2"/>
        <v>46266</v>
      </c>
      <c r="I161" s="7"/>
      <c r="J161" s="7"/>
    </row>
    <row r="162" spans="2:10" x14ac:dyDescent="0.25">
      <c r="B162" s="22"/>
      <c r="C162" s="22"/>
      <c r="D162" s="30"/>
      <c r="E162" s="30"/>
      <c r="F162" s="49"/>
      <c r="G162" s="31"/>
      <c r="H162" s="32">
        <f t="shared" ca="1" si="2"/>
        <v>46267</v>
      </c>
      <c r="I162" s="7"/>
      <c r="J162" s="7"/>
    </row>
    <row r="163" spans="2:10" x14ac:dyDescent="0.25">
      <c r="B163" s="22"/>
      <c r="C163" s="22"/>
      <c r="D163" s="30"/>
      <c r="E163" s="30"/>
      <c r="F163" s="49"/>
      <c r="G163" s="31"/>
      <c r="H163" s="32">
        <f t="shared" ca="1" si="2"/>
        <v>46268</v>
      </c>
      <c r="I163" s="7"/>
      <c r="J163" s="7"/>
    </row>
    <row r="164" spans="2:10" x14ac:dyDescent="0.25">
      <c r="B164" s="22"/>
      <c r="C164" s="22"/>
      <c r="D164" s="30"/>
      <c r="E164" s="30"/>
      <c r="F164" s="49"/>
      <c r="G164" s="31"/>
      <c r="H164" s="32">
        <f t="shared" ca="1" si="2"/>
        <v>46269</v>
      </c>
      <c r="I164" s="7"/>
      <c r="J164" s="7"/>
    </row>
    <row r="165" spans="2:10" x14ac:dyDescent="0.25">
      <c r="B165" s="22"/>
      <c r="C165" s="22"/>
      <c r="D165" s="30"/>
      <c r="E165" s="30"/>
      <c r="F165" s="49"/>
      <c r="G165" s="31"/>
      <c r="H165" s="32">
        <f t="shared" ca="1" si="2"/>
        <v>46270</v>
      </c>
      <c r="I165" s="7"/>
      <c r="J165" s="7"/>
    </row>
    <row r="166" spans="2:10" x14ac:dyDescent="0.25">
      <c r="B166" s="22"/>
      <c r="C166" s="22"/>
      <c r="D166" s="30"/>
      <c r="E166" s="30"/>
      <c r="F166" s="49"/>
      <c r="G166" s="31"/>
      <c r="H166" s="32">
        <f t="shared" ca="1" si="2"/>
        <v>46271</v>
      </c>
      <c r="I166" s="7"/>
      <c r="J166" s="7"/>
    </row>
    <row r="167" spans="2:10" x14ac:dyDescent="0.25">
      <c r="B167" s="22"/>
      <c r="C167" s="22"/>
      <c r="D167" s="30"/>
      <c r="E167" s="30"/>
      <c r="F167" s="49"/>
      <c r="G167" s="31"/>
      <c r="H167" s="32">
        <f t="shared" ca="1" si="2"/>
        <v>46272</v>
      </c>
      <c r="I167" s="7"/>
      <c r="J167" s="7"/>
    </row>
    <row r="168" spans="2:10" x14ac:dyDescent="0.25">
      <c r="B168" s="22"/>
      <c r="C168" s="22"/>
      <c r="D168" s="30"/>
      <c r="E168" s="30"/>
      <c r="F168" s="49"/>
      <c r="G168" s="31"/>
      <c r="H168" s="32">
        <f t="shared" ca="1" si="2"/>
        <v>46273</v>
      </c>
      <c r="I168" s="7"/>
      <c r="J168" s="7"/>
    </row>
    <row r="169" spans="2:10" x14ac:dyDescent="0.25">
      <c r="B169" s="22"/>
      <c r="C169" s="22"/>
      <c r="D169" s="30"/>
      <c r="E169" s="30"/>
      <c r="F169" s="49"/>
      <c r="G169" s="31"/>
      <c r="H169" s="32">
        <f t="shared" ca="1" si="2"/>
        <v>46274</v>
      </c>
      <c r="I169" s="7"/>
      <c r="J169" s="7"/>
    </row>
    <row r="170" spans="2:10" x14ac:dyDescent="0.25">
      <c r="B170" s="22"/>
      <c r="C170" s="22"/>
      <c r="D170" s="30"/>
      <c r="E170" s="30"/>
      <c r="F170" s="49"/>
      <c r="G170" s="31"/>
      <c r="H170" s="32">
        <f t="shared" ca="1" si="2"/>
        <v>46275</v>
      </c>
      <c r="I170" s="7"/>
      <c r="J170" s="7"/>
    </row>
    <row r="171" spans="2:10" x14ac:dyDescent="0.25">
      <c r="B171" s="22"/>
      <c r="C171" s="22"/>
      <c r="D171" s="30"/>
      <c r="E171" s="30"/>
      <c r="F171" s="49"/>
      <c r="G171" s="31"/>
      <c r="H171" s="32">
        <f t="shared" ca="1" si="2"/>
        <v>46276</v>
      </c>
      <c r="I171" s="7"/>
      <c r="J171" s="7"/>
    </row>
    <row r="172" spans="2:10" x14ac:dyDescent="0.25">
      <c r="B172" s="22"/>
      <c r="C172" s="22"/>
      <c r="D172" s="30"/>
      <c r="E172" s="30"/>
      <c r="F172" s="49"/>
      <c r="G172" s="31"/>
      <c r="H172" s="32">
        <f t="shared" ca="1" si="2"/>
        <v>46277</v>
      </c>
      <c r="I172" s="7"/>
      <c r="J172" s="7"/>
    </row>
    <row r="173" spans="2:10" x14ac:dyDescent="0.25">
      <c r="B173" s="22"/>
      <c r="C173" s="22"/>
      <c r="D173" s="30"/>
      <c r="E173" s="30"/>
      <c r="F173" s="49"/>
      <c r="G173" s="31"/>
      <c r="H173" s="32">
        <f t="shared" ca="1" si="2"/>
        <v>46278</v>
      </c>
      <c r="I173" s="7"/>
      <c r="J173" s="7"/>
    </row>
    <row r="174" spans="2:10" x14ac:dyDescent="0.25">
      <c r="B174" s="22"/>
      <c r="C174" s="22"/>
      <c r="D174" s="30"/>
      <c r="E174" s="30"/>
      <c r="F174" s="49"/>
      <c r="G174" s="31"/>
      <c r="H174" s="32">
        <f t="shared" ca="1" si="2"/>
        <v>46279</v>
      </c>
      <c r="I174" s="7"/>
      <c r="J174" s="7"/>
    </row>
    <row r="175" spans="2:10" x14ac:dyDescent="0.25">
      <c r="B175" s="22"/>
      <c r="C175" s="22"/>
      <c r="D175" s="30"/>
      <c r="E175" s="30"/>
      <c r="F175" s="49"/>
      <c r="G175" s="31"/>
      <c r="H175" s="32">
        <f t="shared" ca="1" si="2"/>
        <v>46280</v>
      </c>
      <c r="I175" s="7"/>
      <c r="J175" s="7"/>
    </row>
    <row r="176" spans="2:10" x14ac:dyDescent="0.25">
      <c r="B176" s="22"/>
      <c r="C176" s="22"/>
      <c r="D176" s="30"/>
      <c r="E176" s="30"/>
      <c r="F176" s="49"/>
      <c r="G176" s="31"/>
      <c r="H176" s="32">
        <f t="shared" ca="1" si="2"/>
        <v>46281</v>
      </c>
      <c r="I176" s="7"/>
      <c r="J176" s="7"/>
    </row>
    <row r="177" spans="2:10" x14ac:dyDescent="0.25">
      <c r="B177" s="22"/>
      <c r="C177" s="22"/>
      <c r="D177" s="30"/>
      <c r="E177" s="30"/>
      <c r="F177" s="49"/>
      <c r="G177" s="31"/>
      <c r="H177" s="32">
        <f t="shared" ca="1" si="2"/>
        <v>46282</v>
      </c>
      <c r="I177" s="7"/>
      <c r="J177" s="7"/>
    </row>
    <row r="178" spans="2:10" x14ac:dyDescent="0.25">
      <c r="B178" s="22"/>
      <c r="C178" s="22"/>
      <c r="D178" s="30"/>
      <c r="E178" s="30"/>
      <c r="F178" s="49"/>
      <c r="G178" s="31"/>
      <c r="H178" s="32">
        <f t="shared" ca="1" si="2"/>
        <v>46283</v>
      </c>
      <c r="I178" s="7"/>
      <c r="J178" s="7"/>
    </row>
    <row r="179" spans="2:10" x14ac:dyDescent="0.25">
      <c r="B179" s="22"/>
      <c r="C179" s="22"/>
      <c r="D179" s="30"/>
      <c r="E179" s="30"/>
      <c r="F179" s="49"/>
      <c r="G179" s="31"/>
      <c r="H179" s="32">
        <f t="shared" ca="1" si="2"/>
        <v>46284</v>
      </c>
      <c r="I179" s="7"/>
      <c r="J179" s="7"/>
    </row>
    <row r="180" spans="2:10" x14ac:dyDescent="0.25">
      <c r="B180" s="22"/>
      <c r="C180" s="22"/>
      <c r="D180" s="30"/>
      <c r="E180" s="30"/>
      <c r="F180" s="49"/>
      <c r="G180" s="31"/>
      <c r="H180" s="32">
        <f t="shared" ca="1" si="2"/>
        <v>46285</v>
      </c>
      <c r="I180" s="7"/>
      <c r="J180" s="7"/>
    </row>
    <row r="181" spans="2:10" x14ac:dyDescent="0.25">
      <c r="B181" s="22"/>
      <c r="C181" s="22"/>
      <c r="D181" s="30"/>
      <c r="E181" s="30"/>
      <c r="F181" s="49"/>
      <c r="G181" s="31"/>
      <c r="H181" s="32">
        <f t="shared" ca="1" si="2"/>
        <v>46286</v>
      </c>
      <c r="I181" s="7"/>
      <c r="J181" s="7"/>
    </row>
    <row r="182" spans="2:10" x14ac:dyDescent="0.25">
      <c r="B182" s="22"/>
      <c r="C182" s="22"/>
      <c r="D182" s="30"/>
      <c r="E182" s="30"/>
      <c r="F182" s="49"/>
      <c r="G182" s="31"/>
      <c r="H182" s="32">
        <f t="shared" ca="1" si="2"/>
        <v>46287</v>
      </c>
      <c r="I182" s="7"/>
      <c r="J182" s="7"/>
    </row>
    <row r="183" spans="2:10" x14ac:dyDescent="0.25">
      <c r="B183" s="22"/>
      <c r="C183" s="22"/>
      <c r="D183" s="30"/>
      <c r="E183" s="30"/>
      <c r="F183" s="49"/>
      <c r="G183" s="31"/>
      <c r="H183" s="32">
        <f t="shared" ca="1" si="2"/>
        <v>46288</v>
      </c>
      <c r="I183" s="7"/>
      <c r="J183" s="7"/>
    </row>
    <row r="184" spans="2:10" x14ac:dyDescent="0.25">
      <c r="B184" s="22"/>
      <c r="C184" s="22"/>
      <c r="D184" s="30"/>
      <c r="E184" s="30"/>
      <c r="F184" s="49"/>
      <c r="G184" s="31"/>
      <c r="H184" s="32">
        <f t="shared" ca="1" si="2"/>
        <v>46289</v>
      </c>
      <c r="I184" s="7"/>
      <c r="J184" s="7"/>
    </row>
    <row r="185" spans="2:10" x14ac:dyDescent="0.25">
      <c r="B185" s="22"/>
      <c r="C185" s="22"/>
      <c r="D185" s="30"/>
      <c r="E185" s="30"/>
      <c r="F185" s="49"/>
      <c r="G185" s="31"/>
      <c r="H185" s="32">
        <f t="shared" ca="1" si="2"/>
        <v>46290</v>
      </c>
      <c r="I185" s="7"/>
      <c r="J185" s="7"/>
    </row>
    <row r="186" spans="2:10" x14ac:dyDescent="0.25">
      <c r="B186" s="22"/>
      <c r="C186" s="22"/>
      <c r="D186" s="30"/>
      <c r="E186" s="30"/>
      <c r="F186" s="49"/>
      <c r="G186" s="31"/>
      <c r="H186" s="32">
        <f t="shared" ca="1" si="2"/>
        <v>46291</v>
      </c>
      <c r="I186" s="7"/>
      <c r="J186" s="7"/>
    </row>
    <row r="187" spans="2:10" x14ac:dyDescent="0.25">
      <c r="B187" s="22"/>
      <c r="C187" s="22"/>
      <c r="D187" s="30"/>
      <c r="E187" s="30"/>
      <c r="F187" s="49"/>
      <c r="G187" s="31"/>
      <c r="H187" s="32">
        <f t="shared" ca="1" si="2"/>
        <v>46292</v>
      </c>
      <c r="I187" s="7"/>
      <c r="J187" s="7"/>
    </row>
    <row r="188" spans="2:10" x14ac:dyDescent="0.25">
      <c r="B188" s="22"/>
      <c r="C188" s="22"/>
      <c r="D188" s="30"/>
      <c r="E188" s="30"/>
      <c r="F188" s="49"/>
      <c r="G188" s="31"/>
      <c r="H188" s="32">
        <f t="shared" ca="1" si="2"/>
        <v>46293</v>
      </c>
      <c r="I188" s="7"/>
      <c r="J188" s="7"/>
    </row>
    <row r="189" spans="2:10" x14ac:dyDescent="0.25">
      <c r="B189" s="22"/>
      <c r="C189" s="22"/>
      <c r="D189" s="30"/>
      <c r="E189" s="30"/>
      <c r="F189" s="49"/>
      <c r="G189" s="31"/>
      <c r="H189" s="32">
        <f t="shared" ca="1" si="2"/>
        <v>46294</v>
      </c>
      <c r="I189" s="7"/>
      <c r="J189" s="7"/>
    </row>
    <row r="190" spans="2:10" x14ac:dyDescent="0.25">
      <c r="B190" s="22"/>
      <c r="C190" s="22"/>
      <c r="D190" s="30"/>
      <c r="E190" s="30"/>
      <c r="F190" s="49"/>
      <c r="G190" s="31"/>
      <c r="H190" s="32">
        <f t="shared" ca="1" si="2"/>
        <v>46295</v>
      </c>
      <c r="I190" s="7"/>
      <c r="J190" s="7"/>
    </row>
    <row r="191" spans="2:10" x14ac:dyDescent="0.25">
      <c r="B191" s="22"/>
      <c r="C191" s="22"/>
      <c r="D191" s="30"/>
      <c r="E191" s="30"/>
      <c r="F191" s="49"/>
      <c r="G191" s="31"/>
      <c r="H191" s="32">
        <f t="shared" ca="1" si="2"/>
        <v>46296</v>
      </c>
      <c r="I191" s="7"/>
      <c r="J191" s="7"/>
    </row>
    <row r="192" spans="2:10" x14ac:dyDescent="0.25">
      <c r="B192" s="22"/>
      <c r="C192" s="22"/>
      <c r="D192" s="30"/>
      <c r="E192" s="30"/>
      <c r="F192" s="49"/>
      <c r="G192" s="31"/>
      <c r="H192" s="32">
        <f t="shared" ca="1" si="2"/>
        <v>46297</v>
      </c>
      <c r="I192" s="7"/>
      <c r="J192" s="7"/>
    </row>
    <row r="193" spans="2:10" x14ac:dyDescent="0.25">
      <c r="B193" s="22"/>
      <c r="C193" s="22"/>
      <c r="D193" s="30"/>
      <c r="E193" s="30"/>
      <c r="F193" s="49"/>
      <c r="G193" s="31"/>
      <c r="H193" s="32">
        <f t="shared" ca="1" si="2"/>
        <v>46298</v>
      </c>
      <c r="I193" s="7"/>
      <c r="J193" s="7"/>
    </row>
    <row r="194" spans="2:10" x14ac:dyDescent="0.25">
      <c r="B194" s="22"/>
      <c r="C194" s="22"/>
      <c r="D194" s="30"/>
      <c r="E194" s="30"/>
      <c r="F194" s="49"/>
      <c r="G194" s="31"/>
      <c r="H194" s="32">
        <f t="shared" ca="1" si="2"/>
        <v>46299</v>
      </c>
      <c r="I194" s="7"/>
      <c r="J194" s="7"/>
    </row>
    <row r="195" spans="2:10" x14ac:dyDescent="0.25">
      <c r="B195" s="22"/>
      <c r="C195" s="22"/>
      <c r="D195" s="30"/>
      <c r="E195" s="30"/>
      <c r="F195" s="49"/>
      <c r="G195" s="31"/>
      <c r="H195" s="32">
        <f t="shared" ca="1" si="2"/>
        <v>46300</v>
      </c>
      <c r="I195" s="7"/>
      <c r="J195" s="7"/>
    </row>
    <row r="196" spans="2:10" x14ac:dyDescent="0.25">
      <c r="B196" s="22"/>
      <c r="C196" s="22"/>
      <c r="D196" s="30"/>
      <c r="E196" s="30"/>
      <c r="F196" s="49"/>
      <c r="G196" s="31"/>
      <c r="H196" s="32">
        <f t="shared" ca="1" si="2"/>
        <v>46301</v>
      </c>
      <c r="I196" s="7"/>
      <c r="J196" s="7"/>
    </row>
    <row r="197" spans="2:10" x14ac:dyDescent="0.25">
      <c r="B197" s="22"/>
      <c r="C197" s="22"/>
      <c r="D197" s="30"/>
      <c r="E197" s="30"/>
      <c r="F197" s="49"/>
      <c r="G197" s="31"/>
      <c r="H197" s="32">
        <f t="shared" ca="1" si="2"/>
        <v>46302</v>
      </c>
      <c r="I197" s="7"/>
      <c r="J197" s="7"/>
    </row>
    <row r="198" spans="2:10" x14ac:dyDescent="0.25">
      <c r="B198" s="22"/>
      <c r="C198" s="22"/>
      <c r="D198" s="30"/>
      <c r="E198" s="30"/>
      <c r="F198" s="49"/>
      <c r="G198" s="31"/>
      <c r="H198" s="32">
        <f t="shared" ref="H198:H261" ca="1" si="3">H197+1</f>
        <v>46303</v>
      </c>
      <c r="I198" s="7"/>
      <c r="J198" s="7"/>
    </row>
    <row r="199" spans="2:10" x14ac:dyDescent="0.25">
      <c r="B199" s="22"/>
      <c r="C199" s="22"/>
      <c r="D199" s="30"/>
      <c r="E199" s="30"/>
      <c r="F199" s="49"/>
      <c r="G199" s="31"/>
      <c r="H199" s="32">
        <f t="shared" ca="1" si="3"/>
        <v>46304</v>
      </c>
      <c r="I199" s="7"/>
      <c r="J199" s="7"/>
    </row>
    <row r="200" spans="2:10" x14ac:dyDescent="0.25">
      <c r="B200" s="22"/>
      <c r="C200" s="22"/>
      <c r="D200" s="30"/>
      <c r="E200" s="30"/>
      <c r="F200" s="49"/>
      <c r="G200" s="31"/>
      <c r="H200" s="32">
        <f t="shared" ca="1" si="3"/>
        <v>46305</v>
      </c>
      <c r="I200" s="7"/>
      <c r="J200" s="7"/>
    </row>
    <row r="201" spans="2:10" x14ac:dyDescent="0.25">
      <c r="B201" s="22"/>
      <c r="C201" s="22"/>
      <c r="D201" s="30"/>
      <c r="E201" s="30"/>
      <c r="F201" s="49"/>
      <c r="G201" s="31"/>
      <c r="H201" s="32">
        <f t="shared" ca="1" si="3"/>
        <v>46306</v>
      </c>
      <c r="I201" s="7"/>
      <c r="J201" s="7"/>
    </row>
    <row r="202" spans="2:10" x14ac:dyDescent="0.25">
      <c r="B202" s="22"/>
      <c r="C202" s="22"/>
      <c r="D202" s="30"/>
      <c r="E202" s="30"/>
      <c r="F202" s="49"/>
      <c r="G202" s="31"/>
      <c r="H202" s="32">
        <f t="shared" ca="1" si="3"/>
        <v>46307</v>
      </c>
      <c r="I202" s="7"/>
      <c r="J202" s="7"/>
    </row>
    <row r="203" spans="2:10" x14ac:dyDescent="0.25">
      <c r="B203" s="22"/>
      <c r="C203" s="22"/>
      <c r="D203" s="30"/>
      <c r="E203" s="30"/>
      <c r="F203" s="49"/>
      <c r="G203" s="31"/>
      <c r="H203" s="32">
        <f t="shared" ca="1" si="3"/>
        <v>46308</v>
      </c>
      <c r="I203" s="7"/>
      <c r="J203" s="7"/>
    </row>
    <row r="204" spans="2:10" x14ac:dyDescent="0.25">
      <c r="B204" s="22"/>
      <c r="C204" s="22"/>
      <c r="D204" s="30"/>
      <c r="E204" s="30"/>
      <c r="F204" s="49"/>
      <c r="G204" s="31"/>
      <c r="H204" s="32">
        <f t="shared" ca="1" si="3"/>
        <v>46309</v>
      </c>
      <c r="I204" s="7"/>
      <c r="J204" s="7"/>
    </row>
    <row r="205" spans="2:10" x14ac:dyDescent="0.25">
      <c r="B205" s="22"/>
      <c r="C205" s="22"/>
      <c r="D205" s="30"/>
      <c r="E205" s="30"/>
      <c r="F205" s="49"/>
      <c r="G205" s="31"/>
      <c r="H205" s="32">
        <f t="shared" ca="1" si="3"/>
        <v>46310</v>
      </c>
      <c r="I205" s="7"/>
      <c r="J205" s="7"/>
    </row>
    <row r="206" spans="2:10" x14ac:dyDescent="0.25">
      <c r="B206" s="22"/>
      <c r="C206" s="22"/>
      <c r="D206" s="30"/>
      <c r="E206" s="30"/>
      <c r="F206" s="49"/>
      <c r="G206" s="31"/>
      <c r="H206" s="32">
        <f t="shared" ca="1" si="3"/>
        <v>46311</v>
      </c>
      <c r="I206" s="7"/>
      <c r="J206" s="7"/>
    </row>
    <row r="207" spans="2:10" x14ac:dyDescent="0.25">
      <c r="B207" s="22"/>
      <c r="C207" s="22"/>
      <c r="D207" s="30"/>
      <c r="E207" s="30"/>
      <c r="F207" s="49"/>
      <c r="G207" s="31"/>
      <c r="H207" s="32">
        <f t="shared" ca="1" si="3"/>
        <v>46312</v>
      </c>
      <c r="I207" s="7"/>
      <c r="J207" s="7"/>
    </row>
    <row r="208" spans="2:10" x14ac:dyDescent="0.25">
      <c r="B208" s="22"/>
      <c r="C208" s="22"/>
      <c r="D208" s="30"/>
      <c r="E208" s="30"/>
      <c r="F208" s="49"/>
      <c r="G208" s="31"/>
      <c r="H208" s="32">
        <f t="shared" ca="1" si="3"/>
        <v>46313</v>
      </c>
      <c r="I208" s="7"/>
      <c r="J208" s="7"/>
    </row>
    <row r="209" spans="2:10" x14ac:dyDescent="0.25">
      <c r="B209" s="22"/>
      <c r="C209" s="22"/>
      <c r="D209" s="30"/>
      <c r="E209" s="30"/>
      <c r="F209" s="49"/>
      <c r="G209" s="31"/>
      <c r="H209" s="32">
        <f t="shared" ca="1" si="3"/>
        <v>46314</v>
      </c>
      <c r="I209" s="7"/>
      <c r="J209" s="7"/>
    </row>
    <row r="210" spans="2:10" x14ac:dyDescent="0.25">
      <c r="B210" s="22"/>
      <c r="C210" s="22"/>
      <c r="D210" s="30"/>
      <c r="E210" s="30"/>
      <c r="F210" s="49"/>
      <c r="G210" s="31"/>
      <c r="H210" s="32">
        <f t="shared" ca="1" si="3"/>
        <v>46315</v>
      </c>
      <c r="I210" s="7"/>
      <c r="J210" s="7"/>
    </row>
    <row r="211" spans="2:10" x14ac:dyDescent="0.25">
      <c r="B211" s="22"/>
      <c r="C211" s="22"/>
      <c r="D211" s="30"/>
      <c r="E211" s="30"/>
      <c r="F211" s="49"/>
      <c r="G211" s="31"/>
      <c r="H211" s="32">
        <f t="shared" ca="1" si="3"/>
        <v>46316</v>
      </c>
      <c r="I211" s="7"/>
      <c r="J211" s="7"/>
    </row>
    <row r="212" spans="2:10" x14ac:dyDescent="0.25">
      <c r="B212" s="22"/>
      <c r="C212" s="22"/>
      <c r="D212" s="30"/>
      <c r="E212" s="30"/>
      <c r="F212" s="49"/>
      <c r="G212" s="31"/>
      <c r="H212" s="32">
        <f t="shared" ca="1" si="3"/>
        <v>46317</v>
      </c>
      <c r="I212" s="7"/>
      <c r="J212" s="7"/>
    </row>
    <row r="213" spans="2:10" x14ac:dyDescent="0.25">
      <c r="B213" s="22"/>
      <c r="C213" s="22"/>
      <c r="D213" s="30"/>
      <c r="E213" s="30"/>
      <c r="F213" s="49"/>
      <c r="G213" s="31"/>
      <c r="H213" s="32">
        <f t="shared" ca="1" si="3"/>
        <v>46318</v>
      </c>
      <c r="I213" s="7"/>
      <c r="J213" s="7"/>
    </row>
    <row r="214" spans="2:10" x14ac:dyDescent="0.25">
      <c r="B214" s="22"/>
      <c r="C214" s="22"/>
      <c r="D214" s="30"/>
      <c r="E214" s="30"/>
      <c r="F214" s="49"/>
      <c r="G214" s="31"/>
      <c r="H214" s="32">
        <f t="shared" ca="1" si="3"/>
        <v>46319</v>
      </c>
      <c r="I214" s="7"/>
      <c r="J214" s="7"/>
    </row>
    <row r="215" spans="2:10" x14ac:dyDescent="0.25">
      <c r="B215" s="22"/>
      <c r="C215" s="22"/>
      <c r="D215" s="30"/>
      <c r="E215" s="30"/>
      <c r="F215" s="49"/>
      <c r="G215" s="31"/>
      <c r="H215" s="32">
        <f t="shared" ca="1" si="3"/>
        <v>46320</v>
      </c>
      <c r="I215" s="7"/>
      <c r="J215" s="7"/>
    </row>
    <row r="216" spans="2:10" x14ac:dyDescent="0.25">
      <c r="B216" s="22"/>
      <c r="C216" s="22"/>
      <c r="D216" s="30"/>
      <c r="E216" s="30"/>
      <c r="F216" s="49"/>
      <c r="G216" s="31"/>
      <c r="H216" s="32">
        <f t="shared" ca="1" si="3"/>
        <v>46321</v>
      </c>
      <c r="I216" s="7"/>
      <c r="J216" s="7"/>
    </row>
    <row r="217" spans="2:10" x14ac:dyDescent="0.25">
      <c r="B217" s="22"/>
      <c r="C217" s="22"/>
      <c r="D217" s="30"/>
      <c r="E217" s="30"/>
      <c r="F217" s="49"/>
      <c r="G217" s="31"/>
      <c r="H217" s="32">
        <f t="shared" ca="1" si="3"/>
        <v>46322</v>
      </c>
      <c r="I217" s="7"/>
      <c r="J217" s="7"/>
    </row>
    <row r="218" spans="2:10" x14ac:dyDescent="0.25">
      <c r="B218" s="22"/>
      <c r="C218" s="22"/>
      <c r="D218" s="30"/>
      <c r="E218" s="30"/>
      <c r="F218" s="49"/>
      <c r="G218" s="31"/>
      <c r="H218" s="32">
        <f t="shared" ca="1" si="3"/>
        <v>46323</v>
      </c>
      <c r="I218" s="7"/>
      <c r="J218" s="7"/>
    </row>
    <row r="219" spans="2:10" x14ac:dyDescent="0.25">
      <c r="B219" s="22"/>
      <c r="C219" s="22"/>
      <c r="D219" s="30"/>
      <c r="E219" s="30"/>
      <c r="F219" s="49"/>
      <c r="G219" s="31"/>
      <c r="H219" s="32">
        <f t="shared" ca="1" si="3"/>
        <v>46324</v>
      </c>
      <c r="I219" s="7"/>
      <c r="J219" s="7"/>
    </row>
    <row r="220" spans="2:10" x14ac:dyDescent="0.25">
      <c r="B220" s="22"/>
      <c r="C220" s="22"/>
      <c r="D220" s="30"/>
      <c r="E220" s="30"/>
      <c r="F220" s="49"/>
      <c r="G220" s="31"/>
      <c r="H220" s="32">
        <f t="shared" ca="1" si="3"/>
        <v>46325</v>
      </c>
      <c r="I220" s="7"/>
      <c r="J220" s="7"/>
    </row>
    <row r="221" spans="2:10" x14ac:dyDescent="0.25">
      <c r="B221" s="22"/>
      <c r="C221" s="22"/>
      <c r="D221" s="30"/>
      <c r="E221" s="30"/>
      <c r="F221" s="49"/>
      <c r="G221" s="31"/>
      <c r="H221" s="32">
        <f t="shared" ca="1" si="3"/>
        <v>46326</v>
      </c>
      <c r="I221" s="7"/>
      <c r="J221" s="7"/>
    </row>
    <row r="222" spans="2:10" x14ac:dyDescent="0.25">
      <c r="B222" s="22"/>
      <c r="C222" s="22"/>
      <c r="D222" s="30"/>
      <c r="E222" s="30"/>
      <c r="F222" s="49"/>
      <c r="G222" s="31"/>
      <c r="H222" s="32">
        <f t="shared" ca="1" si="3"/>
        <v>46327</v>
      </c>
      <c r="I222" s="7"/>
      <c r="J222" s="7"/>
    </row>
    <row r="223" spans="2:10" x14ac:dyDescent="0.25">
      <c r="B223" s="22"/>
      <c r="C223" s="22"/>
      <c r="D223" s="30"/>
      <c r="E223" s="30"/>
      <c r="F223" s="49"/>
      <c r="G223" s="31"/>
      <c r="H223" s="32">
        <f t="shared" ca="1" si="3"/>
        <v>46328</v>
      </c>
      <c r="I223" s="7"/>
      <c r="J223" s="7"/>
    </row>
    <row r="224" spans="2:10" x14ac:dyDescent="0.25">
      <c r="B224" s="22"/>
      <c r="C224" s="22"/>
      <c r="D224" s="30"/>
      <c r="E224" s="30"/>
      <c r="F224" s="49"/>
      <c r="G224" s="31"/>
      <c r="H224" s="32">
        <f t="shared" ca="1" si="3"/>
        <v>46329</v>
      </c>
      <c r="I224" s="7"/>
      <c r="J224" s="7"/>
    </row>
    <row r="225" spans="2:10" x14ac:dyDescent="0.25">
      <c r="B225" s="22"/>
      <c r="C225" s="22"/>
      <c r="D225" s="30"/>
      <c r="E225" s="30"/>
      <c r="F225" s="49"/>
      <c r="G225" s="31"/>
      <c r="H225" s="32">
        <f t="shared" ca="1" si="3"/>
        <v>46330</v>
      </c>
      <c r="I225" s="7"/>
      <c r="J225" s="7"/>
    </row>
    <row r="226" spans="2:10" x14ac:dyDescent="0.25">
      <c r="B226" s="22"/>
      <c r="C226" s="22"/>
      <c r="D226" s="30"/>
      <c r="E226" s="30"/>
      <c r="F226" s="49"/>
      <c r="G226" s="31"/>
      <c r="H226" s="32">
        <f t="shared" ca="1" si="3"/>
        <v>46331</v>
      </c>
      <c r="I226" s="7"/>
      <c r="J226" s="7"/>
    </row>
    <row r="227" spans="2:10" x14ac:dyDescent="0.25">
      <c r="B227" s="22"/>
      <c r="C227" s="22"/>
      <c r="D227" s="30"/>
      <c r="E227" s="30"/>
      <c r="F227" s="49"/>
      <c r="G227" s="31"/>
      <c r="H227" s="32">
        <f t="shared" ca="1" si="3"/>
        <v>46332</v>
      </c>
      <c r="I227" s="7"/>
      <c r="J227" s="7"/>
    </row>
    <row r="228" spans="2:10" x14ac:dyDescent="0.25">
      <c r="B228" s="22"/>
      <c r="C228" s="22"/>
      <c r="D228" s="30"/>
      <c r="E228" s="30"/>
      <c r="F228" s="49"/>
      <c r="G228" s="31"/>
      <c r="H228" s="32">
        <f t="shared" ca="1" si="3"/>
        <v>46333</v>
      </c>
      <c r="I228" s="7"/>
      <c r="J228" s="7"/>
    </row>
    <row r="229" spans="2:10" x14ac:dyDescent="0.25">
      <c r="B229" s="22"/>
      <c r="C229" s="22"/>
      <c r="D229" s="30"/>
      <c r="E229" s="30"/>
      <c r="F229" s="49"/>
      <c r="G229" s="31"/>
      <c r="H229" s="32">
        <f t="shared" ca="1" si="3"/>
        <v>46334</v>
      </c>
      <c r="I229" s="7"/>
      <c r="J229" s="7"/>
    </row>
    <row r="230" spans="2:10" x14ac:dyDescent="0.25">
      <c r="B230" s="22"/>
      <c r="C230" s="22"/>
      <c r="D230" s="30"/>
      <c r="E230" s="30"/>
      <c r="F230" s="49"/>
      <c r="G230" s="31"/>
      <c r="H230" s="32">
        <f t="shared" ca="1" si="3"/>
        <v>46335</v>
      </c>
      <c r="I230" s="7"/>
      <c r="J230" s="7"/>
    </row>
    <row r="231" spans="2:10" x14ac:dyDescent="0.25">
      <c r="B231" s="22"/>
      <c r="C231" s="22"/>
      <c r="D231" s="30"/>
      <c r="E231" s="30"/>
      <c r="F231" s="49"/>
      <c r="G231" s="31"/>
      <c r="H231" s="32">
        <f t="shared" ca="1" si="3"/>
        <v>46336</v>
      </c>
      <c r="I231" s="7"/>
      <c r="J231" s="7"/>
    </row>
    <row r="232" spans="2:10" x14ac:dyDescent="0.25">
      <c r="B232" s="22"/>
      <c r="C232" s="22"/>
      <c r="D232" s="30"/>
      <c r="E232" s="30"/>
      <c r="F232" s="49"/>
      <c r="G232" s="31"/>
      <c r="H232" s="32">
        <f t="shared" ca="1" si="3"/>
        <v>46337</v>
      </c>
      <c r="I232" s="7"/>
      <c r="J232" s="7"/>
    </row>
    <row r="233" spans="2:10" x14ac:dyDescent="0.25">
      <c r="B233" s="22"/>
      <c r="C233" s="22"/>
      <c r="D233" s="30"/>
      <c r="E233" s="30"/>
      <c r="F233" s="49"/>
      <c r="G233" s="31"/>
      <c r="H233" s="32">
        <f t="shared" ca="1" si="3"/>
        <v>46338</v>
      </c>
      <c r="I233" s="7"/>
      <c r="J233" s="7"/>
    </row>
    <row r="234" spans="2:10" x14ac:dyDescent="0.25">
      <c r="B234" s="22"/>
      <c r="C234" s="22"/>
      <c r="D234" s="30"/>
      <c r="E234" s="30"/>
      <c r="F234" s="49"/>
      <c r="G234" s="31"/>
      <c r="H234" s="32">
        <f t="shared" ca="1" si="3"/>
        <v>46339</v>
      </c>
      <c r="I234" s="7"/>
      <c r="J234" s="7"/>
    </row>
    <row r="235" spans="2:10" x14ac:dyDescent="0.25">
      <c r="B235" s="22"/>
      <c r="C235" s="22"/>
      <c r="D235" s="30"/>
      <c r="E235" s="30"/>
      <c r="F235" s="49"/>
      <c r="G235" s="31"/>
      <c r="H235" s="32">
        <f t="shared" ca="1" si="3"/>
        <v>46340</v>
      </c>
      <c r="I235" s="7"/>
      <c r="J235" s="7"/>
    </row>
    <row r="236" spans="2:10" x14ac:dyDescent="0.25">
      <c r="B236" s="22"/>
      <c r="C236" s="22"/>
      <c r="D236" s="30"/>
      <c r="E236" s="30"/>
      <c r="F236" s="49"/>
      <c r="G236" s="31"/>
      <c r="H236" s="32">
        <f t="shared" ca="1" si="3"/>
        <v>46341</v>
      </c>
      <c r="I236" s="7"/>
      <c r="J236" s="7"/>
    </row>
    <row r="237" spans="2:10" x14ac:dyDescent="0.25">
      <c r="B237" s="22"/>
      <c r="C237" s="22"/>
      <c r="D237" s="30"/>
      <c r="E237" s="30"/>
      <c r="F237" s="49"/>
      <c r="G237" s="31"/>
      <c r="H237" s="32">
        <f t="shared" ca="1" si="3"/>
        <v>46342</v>
      </c>
      <c r="I237" s="7"/>
      <c r="J237" s="7"/>
    </row>
    <row r="238" spans="2:10" x14ac:dyDescent="0.25">
      <c r="B238" s="22"/>
      <c r="C238" s="22"/>
      <c r="D238" s="30"/>
      <c r="E238" s="30"/>
      <c r="F238" s="49"/>
      <c r="G238" s="31"/>
      <c r="H238" s="32">
        <f t="shared" ca="1" si="3"/>
        <v>46343</v>
      </c>
      <c r="I238" s="7"/>
      <c r="J238" s="7"/>
    </row>
    <row r="239" spans="2:10" x14ac:dyDescent="0.25">
      <c r="B239" s="22"/>
      <c r="C239" s="22"/>
      <c r="D239" s="30"/>
      <c r="E239" s="30"/>
      <c r="F239" s="49"/>
      <c r="G239" s="31"/>
      <c r="H239" s="32">
        <f t="shared" ca="1" si="3"/>
        <v>46344</v>
      </c>
      <c r="I239" s="7"/>
      <c r="J239" s="7"/>
    </row>
    <row r="240" spans="2:10" x14ac:dyDescent="0.25">
      <c r="B240" s="22"/>
      <c r="C240" s="22"/>
      <c r="D240" s="30"/>
      <c r="E240" s="30"/>
      <c r="F240" s="49"/>
      <c r="G240" s="31"/>
      <c r="H240" s="32">
        <f t="shared" ca="1" si="3"/>
        <v>46345</v>
      </c>
      <c r="I240" s="7"/>
      <c r="J240" s="7"/>
    </row>
    <row r="241" spans="2:10" x14ac:dyDescent="0.25">
      <c r="B241" s="22"/>
      <c r="C241" s="22"/>
      <c r="D241" s="30"/>
      <c r="E241" s="30"/>
      <c r="F241" s="49"/>
      <c r="G241" s="31"/>
      <c r="H241" s="32">
        <f t="shared" ca="1" si="3"/>
        <v>46346</v>
      </c>
      <c r="I241" s="7"/>
      <c r="J241" s="7"/>
    </row>
    <row r="242" spans="2:10" x14ac:dyDescent="0.25">
      <c r="B242" s="22"/>
      <c r="C242" s="22"/>
      <c r="D242" s="30"/>
      <c r="E242" s="30"/>
      <c r="F242" s="49"/>
      <c r="G242" s="31"/>
      <c r="H242" s="32">
        <f t="shared" ca="1" si="3"/>
        <v>46347</v>
      </c>
      <c r="I242" s="7"/>
      <c r="J242" s="7"/>
    </row>
    <row r="243" spans="2:10" x14ac:dyDescent="0.25">
      <c r="B243" s="22"/>
      <c r="C243" s="22"/>
      <c r="D243" s="30"/>
      <c r="E243" s="30"/>
      <c r="F243" s="49"/>
      <c r="G243" s="31"/>
      <c r="H243" s="32">
        <f t="shared" ca="1" si="3"/>
        <v>46348</v>
      </c>
      <c r="I243" s="7"/>
      <c r="J243" s="7"/>
    </row>
    <row r="244" spans="2:10" x14ac:dyDescent="0.25">
      <c r="B244" s="22"/>
      <c r="C244" s="22"/>
      <c r="D244" s="30"/>
      <c r="E244" s="30"/>
      <c r="F244" s="49"/>
      <c r="G244" s="31"/>
      <c r="H244" s="32">
        <f t="shared" ca="1" si="3"/>
        <v>46349</v>
      </c>
      <c r="I244" s="7"/>
      <c r="J244" s="7"/>
    </row>
    <row r="245" spans="2:10" x14ac:dyDescent="0.25">
      <c r="B245" s="22"/>
      <c r="C245" s="22"/>
      <c r="D245" s="30"/>
      <c r="E245" s="30"/>
      <c r="F245" s="49"/>
      <c r="G245" s="31"/>
      <c r="H245" s="32">
        <f t="shared" ca="1" si="3"/>
        <v>46350</v>
      </c>
      <c r="I245" s="7"/>
      <c r="J245" s="7"/>
    </row>
    <row r="246" spans="2:10" x14ac:dyDescent="0.25">
      <c r="B246" s="22"/>
      <c r="C246" s="22"/>
      <c r="D246" s="30"/>
      <c r="E246" s="30"/>
      <c r="F246" s="49"/>
      <c r="G246" s="31"/>
      <c r="H246" s="32">
        <f t="shared" ca="1" si="3"/>
        <v>46351</v>
      </c>
      <c r="I246" s="7"/>
      <c r="J246" s="7"/>
    </row>
    <row r="247" spans="2:10" x14ac:dyDescent="0.25">
      <c r="B247" s="22"/>
      <c r="C247" s="22"/>
      <c r="D247" s="30"/>
      <c r="E247" s="30"/>
      <c r="F247" s="49"/>
      <c r="G247" s="31"/>
      <c r="H247" s="32">
        <f t="shared" ca="1" si="3"/>
        <v>46352</v>
      </c>
      <c r="I247" s="7"/>
      <c r="J247" s="7"/>
    </row>
    <row r="248" spans="2:10" x14ac:dyDescent="0.25">
      <c r="B248" s="22"/>
      <c r="C248" s="22"/>
      <c r="D248" s="30"/>
      <c r="E248" s="30"/>
      <c r="F248" s="49"/>
      <c r="G248" s="31"/>
      <c r="H248" s="32">
        <f t="shared" ca="1" si="3"/>
        <v>46353</v>
      </c>
      <c r="I248" s="7"/>
      <c r="J248" s="7"/>
    </row>
    <row r="249" spans="2:10" x14ac:dyDescent="0.25">
      <c r="B249" s="22"/>
      <c r="C249" s="22"/>
      <c r="D249" s="30"/>
      <c r="E249" s="30"/>
      <c r="F249" s="49"/>
      <c r="G249" s="31"/>
      <c r="H249" s="32">
        <f t="shared" ca="1" si="3"/>
        <v>46354</v>
      </c>
      <c r="I249" s="7"/>
      <c r="J249" s="7"/>
    </row>
    <row r="250" spans="2:10" x14ac:dyDescent="0.25">
      <c r="B250" s="22"/>
      <c r="C250" s="22"/>
      <c r="D250" s="30"/>
      <c r="E250" s="30"/>
      <c r="F250" s="49"/>
      <c r="G250" s="31"/>
      <c r="H250" s="32">
        <f t="shared" ca="1" si="3"/>
        <v>46355</v>
      </c>
      <c r="I250" s="7"/>
      <c r="J250" s="7"/>
    </row>
    <row r="251" spans="2:10" x14ac:dyDescent="0.25">
      <c r="B251" s="22"/>
      <c r="C251" s="22"/>
      <c r="D251" s="30"/>
      <c r="E251" s="30"/>
      <c r="F251" s="49"/>
      <c r="G251" s="31"/>
      <c r="H251" s="32">
        <f t="shared" ca="1" si="3"/>
        <v>46356</v>
      </c>
      <c r="I251" s="7"/>
      <c r="J251" s="7"/>
    </row>
    <row r="252" spans="2:10" x14ac:dyDescent="0.25">
      <c r="B252" s="22"/>
      <c r="C252" s="22"/>
      <c r="D252" s="30"/>
      <c r="E252" s="30"/>
      <c r="F252" s="49"/>
      <c r="G252" s="31"/>
      <c r="H252" s="32">
        <f t="shared" ca="1" si="3"/>
        <v>46357</v>
      </c>
      <c r="I252" s="7"/>
      <c r="J252" s="7"/>
    </row>
    <row r="253" spans="2:10" x14ac:dyDescent="0.25">
      <c r="B253" s="22"/>
      <c r="C253" s="22"/>
      <c r="D253" s="30"/>
      <c r="E253" s="30"/>
      <c r="F253" s="49"/>
      <c r="G253" s="31"/>
      <c r="H253" s="32">
        <f t="shared" ca="1" si="3"/>
        <v>46358</v>
      </c>
      <c r="I253" s="7"/>
      <c r="J253" s="7"/>
    </row>
    <row r="254" spans="2:10" x14ac:dyDescent="0.25">
      <c r="B254" s="22"/>
      <c r="C254" s="22"/>
      <c r="D254" s="30"/>
      <c r="E254" s="30"/>
      <c r="F254" s="49"/>
      <c r="G254" s="31"/>
      <c r="H254" s="32">
        <f t="shared" ca="1" si="3"/>
        <v>46359</v>
      </c>
      <c r="I254" s="7"/>
      <c r="J254" s="7"/>
    </row>
    <row r="255" spans="2:10" x14ac:dyDescent="0.25">
      <c r="B255" s="22"/>
      <c r="C255" s="22"/>
      <c r="D255" s="30"/>
      <c r="E255" s="30"/>
      <c r="F255" s="49"/>
      <c r="G255" s="31"/>
      <c r="H255" s="32">
        <f t="shared" ca="1" si="3"/>
        <v>46360</v>
      </c>
      <c r="I255" s="7"/>
      <c r="J255" s="7"/>
    </row>
    <row r="256" spans="2:10" x14ac:dyDescent="0.25">
      <c r="B256" s="22"/>
      <c r="C256" s="22"/>
      <c r="D256" s="30"/>
      <c r="E256" s="30"/>
      <c r="F256" s="49"/>
      <c r="G256" s="31"/>
      <c r="H256" s="32">
        <f t="shared" ca="1" si="3"/>
        <v>46361</v>
      </c>
      <c r="I256" s="7"/>
      <c r="J256" s="7"/>
    </row>
    <row r="257" spans="2:10" x14ac:dyDescent="0.25">
      <c r="B257" s="22"/>
      <c r="C257" s="22"/>
      <c r="D257" s="30"/>
      <c r="E257" s="30"/>
      <c r="F257" s="49"/>
      <c r="G257" s="31"/>
      <c r="H257" s="32">
        <f t="shared" ca="1" si="3"/>
        <v>46362</v>
      </c>
      <c r="I257" s="7"/>
      <c r="J257" s="7"/>
    </row>
    <row r="258" spans="2:10" x14ac:dyDescent="0.25">
      <c r="B258" s="22"/>
      <c r="C258" s="22"/>
      <c r="D258" s="30"/>
      <c r="E258" s="30"/>
      <c r="F258" s="49"/>
      <c r="G258" s="31"/>
      <c r="H258" s="32">
        <f t="shared" ca="1" si="3"/>
        <v>46363</v>
      </c>
      <c r="I258" s="7"/>
      <c r="J258" s="7"/>
    </row>
    <row r="259" spans="2:10" x14ac:dyDescent="0.25">
      <c r="B259" s="22"/>
      <c r="C259" s="22"/>
      <c r="D259" s="30"/>
      <c r="E259" s="30"/>
      <c r="F259" s="49"/>
      <c r="G259" s="31"/>
      <c r="H259" s="32">
        <f t="shared" ca="1" si="3"/>
        <v>46364</v>
      </c>
      <c r="I259" s="7"/>
      <c r="J259" s="7"/>
    </row>
    <row r="260" spans="2:10" x14ac:dyDescent="0.25">
      <c r="B260" s="22"/>
      <c r="C260" s="22"/>
      <c r="D260" s="30"/>
      <c r="E260" s="30"/>
      <c r="F260" s="49"/>
      <c r="G260" s="31"/>
      <c r="H260" s="32">
        <f t="shared" ca="1" si="3"/>
        <v>46365</v>
      </c>
      <c r="I260" s="7"/>
      <c r="J260" s="7"/>
    </row>
    <row r="261" spans="2:10" x14ac:dyDescent="0.25">
      <c r="B261" s="22"/>
      <c r="C261" s="22"/>
      <c r="D261" s="30"/>
      <c r="E261" s="30"/>
      <c r="F261" s="49"/>
      <c r="G261" s="31"/>
      <c r="H261" s="32">
        <f t="shared" ca="1" si="3"/>
        <v>46366</v>
      </c>
      <c r="I261" s="7"/>
      <c r="J261" s="7"/>
    </row>
    <row r="262" spans="2:10" x14ac:dyDescent="0.25">
      <c r="B262" s="22"/>
      <c r="C262" s="22"/>
      <c r="D262" s="30"/>
      <c r="E262" s="30"/>
      <c r="F262" s="49"/>
      <c r="G262" s="31"/>
      <c r="H262" s="32">
        <f t="shared" ref="H262:H325" ca="1" si="4">H261+1</f>
        <v>46367</v>
      </c>
      <c r="I262" s="7"/>
      <c r="J262" s="7"/>
    </row>
    <row r="263" spans="2:10" x14ac:dyDescent="0.25">
      <c r="B263" s="22"/>
      <c r="C263" s="22"/>
      <c r="D263" s="30"/>
      <c r="E263" s="30"/>
      <c r="F263" s="49"/>
      <c r="G263" s="31"/>
      <c r="H263" s="32">
        <f t="shared" ca="1" si="4"/>
        <v>46368</v>
      </c>
      <c r="I263" s="7"/>
      <c r="J263" s="7"/>
    </row>
    <row r="264" spans="2:10" x14ac:dyDescent="0.25">
      <c r="B264" s="22"/>
      <c r="C264" s="22"/>
      <c r="D264" s="30"/>
      <c r="E264" s="30"/>
      <c r="F264" s="49"/>
      <c r="G264" s="31"/>
      <c r="H264" s="32">
        <f t="shared" ca="1" si="4"/>
        <v>46369</v>
      </c>
      <c r="I264" s="7"/>
      <c r="J264" s="7"/>
    </row>
    <row r="265" spans="2:10" x14ac:dyDescent="0.25">
      <c r="B265" s="22"/>
      <c r="C265" s="22"/>
      <c r="D265" s="30"/>
      <c r="E265" s="30"/>
      <c r="F265" s="49"/>
      <c r="G265" s="31"/>
      <c r="H265" s="32">
        <f t="shared" ca="1" si="4"/>
        <v>46370</v>
      </c>
      <c r="I265" s="7"/>
      <c r="J265" s="7"/>
    </row>
    <row r="266" spans="2:10" x14ac:dyDescent="0.25">
      <c r="B266" s="22"/>
      <c r="C266" s="22"/>
      <c r="D266" s="30"/>
      <c r="E266" s="30"/>
      <c r="F266" s="49"/>
      <c r="G266" s="31"/>
      <c r="H266" s="32">
        <f t="shared" ca="1" si="4"/>
        <v>46371</v>
      </c>
      <c r="I266" s="7"/>
      <c r="J266" s="7"/>
    </row>
    <row r="267" spans="2:10" x14ac:dyDescent="0.25">
      <c r="B267" s="22"/>
      <c r="C267" s="22"/>
      <c r="D267" s="30"/>
      <c r="E267" s="30"/>
      <c r="F267" s="49"/>
      <c r="G267" s="31"/>
      <c r="H267" s="32">
        <f t="shared" ca="1" si="4"/>
        <v>46372</v>
      </c>
      <c r="I267" s="7"/>
      <c r="J267" s="7"/>
    </row>
    <row r="268" spans="2:10" x14ac:dyDescent="0.25">
      <c r="B268" s="22"/>
      <c r="C268" s="22"/>
      <c r="D268" s="30"/>
      <c r="E268" s="30"/>
      <c r="F268" s="49"/>
      <c r="G268" s="31"/>
      <c r="H268" s="32">
        <f t="shared" ca="1" si="4"/>
        <v>46373</v>
      </c>
      <c r="I268" s="7"/>
      <c r="J268" s="7"/>
    </row>
    <row r="269" spans="2:10" x14ac:dyDescent="0.25">
      <c r="B269" s="22"/>
      <c r="C269" s="22"/>
      <c r="D269" s="30"/>
      <c r="E269" s="30"/>
      <c r="F269" s="49"/>
      <c r="G269" s="31"/>
      <c r="H269" s="32">
        <f t="shared" ca="1" si="4"/>
        <v>46374</v>
      </c>
      <c r="I269" s="7"/>
      <c r="J269" s="7"/>
    </row>
    <row r="270" spans="2:10" x14ac:dyDescent="0.25">
      <c r="B270" s="22"/>
      <c r="C270" s="22"/>
      <c r="D270" s="30"/>
      <c r="E270" s="30"/>
      <c r="F270" s="49"/>
      <c r="G270" s="31"/>
      <c r="H270" s="32">
        <f t="shared" ca="1" si="4"/>
        <v>46375</v>
      </c>
      <c r="I270" s="7"/>
      <c r="J270" s="7"/>
    </row>
    <row r="271" spans="2:10" x14ac:dyDescent="0.25">
      <c r="B271" s="22"/>
      <c r="C271" s="22"/>
      <c r="D271" s="30"/>
      <c r="E271" s="30"/>
      <c r="F271" s="49"/>
      <c r="G271" s="31"/>
      <c r="H271" s="32">
        <f t="shared" ca="1" si="4"/>
        <v>46376</v>
      </c>
      <c r="I271" s="7"/>
      <c r="J271" s="7"/>
    </row>
    <row r="272" spans="2:10" x14ac:dyDescent="0.25">
      <c r="B272" s="22"/>
      <c r="C272" s="22"/>
      <c r="D272" s="30"/>
      <c r="E272" s="30"/>
      <c r="F272" s="49"/>
      <c r="G272" s="31"/>
      <c r="H272" s="32">
        <f t="shared" ca="1" si="4"/>
        <v>46377</v>
      </c>
      <c r="I272" s="7"/>
      <c r="J272" s="7"/>
    </row>
    <row r="273" spans="2:10" x14ac:dyDescent="0.25">
      <c r="B273" s="22"/>
      <c r="C273" s="22"/>
      <c r="D273" s="30"/>
      <c r="E273" s="30"/>
      <c r="F273" s="49"/>
      <c r="G273" s="31"/>
      <c r="H273" s="32">
        <f t="shared" ca="1" si="4"/>
        <v>46378</v>
      </c>
      <c r="I273" s="7"/>
      <c r="J273" s="7"/>
    </row>
    <row r="274" spans="2:10" x14ac:dyDescent="0.25">
      <c r="B274" s="22"/>
      <c r="C274" s="22"/>
      <c r="D274" s="30"/>
      <c r="E274" s="30"/>
      <c r="F274" s="49"/>
      <c r="G274" s="31"/>
      <c r="H274" s="32">
        <f t="shared" ca="1" si="4"/>
        <v>46379</v>
      </c>
      <c r="I274" s="7"/>
      <c r="J274" s="7"/>
    </row>
    <row r="275" spans="2:10" x14ac:dyDescent="0.25">
      <c r="B275" s="22"/>
      <c r="C275" s="22"/>
      <c r="D275" s="30"/>
      <c r="E275" s="30"/>
      <c r="F275" s="49"/>
      <c r="G275" s="31"/>
      <c r="H275" s="32">
        <f t="shared" ca="1" si="4"/>
        <v>46380</v>
      </c>
      <c r="I275" s="7"/>
      <c r="J275" s="7"/>
    </row>
    <row r="276" spans="2:10" x14ac:dyDescent="0.25">
      <c r="B276" s="22"/>
      <c r="C276" s="22"/>
      <c r="D276" s="30"/>
      <c r="E276" s="30"/>
      <c r="F276" s="49"/>
      <c r="G276" s="31"/>
      <c r="H276" s="32">
        <f t="shared" ca="1" si="4"/>
        <v>46381</v>
      </c>
      <c r="I276" s="7"/>
      <c r="J276" s="7"/>
    </row>
    <row r="277" spans="2:10" x14ac:dyDescent="0.25">
      <c r="B277" s="22"/>
      <c r="C277" s="22"/>
      <c r="D277" s="30"/>
      <c r="E277" s="30"/>
      <c r="F277" s="49"/>
      <c r="G277" s="31"/>
      <c r="H277" s="32">
        <f t="shared" ca="1" si="4"/>
        <v>46382</v>
      </c>
      <c r="I277" s="7"/>
      <c r="J277" s="7"/>
    </row>
    <row r="278" spans="2:10" x14ac:dyDescent="0.25">
      <c r="B278" s="22"/>
      <c r="C278" s="22"/>
      <c r="D278" s="30"/>
      <c r="E278" s="30"/>
      <c r="F278" s="49"/>
      <c r="G278" s="31"/>
      <c r="H278" s="32">
        <f t="shared" ca="1" si="4"/>
        <v>46383</v>
      </c>
      <c r="I278" s="7"/>
      <c r="J278" s="7"/>
    </row>
    <row r="279" spans="2:10" x14ac:dyDescent="0.25">
      <c r="B279" s="22"/>
      <c r="C279" s="22"/>
      <c r="D279" s="30"/>
      <c r="E279" s="30"/>
      <c r="F279" s="49"/>
      <c r="G279" s="31"/>
      <c r="H279" s="32">
        <f t="shared" ca="1" si="4"/>
        <v>46384</v>
      </c>
      <c r="I279" s="7"/>
      <c r="J279" s="7"/>
    </row>
    <row r="280" spans="2:10" x14ac:dyDescent="0.25">
      <c r="B280" s="22"/>
      <c r="C280" s="22"/>
      <c r="D280" s="30"/>
      <c r="E280" s="30"/>
      <c r="F280" s="49"/>
      <c r="G280" s="31"/>
      <c r="H280" s="32">
        <f t="shared" ca="1" si="4"/>
        <v>46385</v>
      </c>
      <c r="I280" s="7"/>
      <c r="J280" s="7"/>
    </row>
    <row r="281" spans="2:10" x14ac:dyDescent="0.25">
      <c r="B281" s="22"/>
      <c r="C281" s="22"/>
      <c r="D281" s="30"/>
      <c r="E281" s="30"/>
      <c r="F281" s="49"/>
      <c r="G281" s="31"/>
      <c r="H281" s="32">
        <f t="shared" ca="1" si="4"/>
        <v>46386</v>
      </c>
      <c r="I281" s="7"/>
      <c r="J281" s="7"/>
    </row>
    <row r="282" spans="2:10" x14ac:dyDescent="0.25">
      <c r="B282" s="22"/>
      <c r="C282" s="22"/>
      <c r="D282" s="30"/>
      <c r="E282" s="30"/>
      <c r="F282" s="49"/>
      <c r="G282" s="31"/>
      <c r="H282" s="32">
        <f t="shared" ca="1" si="4"/>
        <v>46387</v>
      </c>
      <c r="I282" s="7"/>
      <c r="J282" s="7"/>
    </row>
    <row r="283" spans="2:10" x14ac:dyDescent="0.25">
      <c r="B283" s="22"/>
      <c r="C283" s="22"/>
      <c r="D283" s="30"/>
      <c r="E283" s="30"/>
      <c r="F283" s="49"/>
      <c r="G283" s="31"/>
      <c r="H283" s="32">
        <f t="shared" ca="1" si="4"/>
        <v>46388</v>
      </c>
      <c r="I283" s="7"/>
      <c r="J283" s="7"/>
    </row>
    <row r="284" spans="2:10" x14ac:dyDescent="0.25">
      <c r="B284" s="22"/>
      <c r="C284" s="22"/>
      <c r="D284" s="30"/>
      <c r="E284" s="30"/>
      <c r="F284" s="49"/>
      <c r="G284" s="31"/>
      <c r="H284" s="32">
        <f t="shared" ca="1" si="4"/>
        <v>46389</v>
      </c>
      <c r="I284" s="7"/>
      <c r="J284" s="7"/>
    </row>
    <row r="285" spans="2:10" x14ac:dyDescent="0.25">
      <c r="B285" s="22"/>
      <c r="C285" s="22"/>
      <c r="D285" s="30"/>
      <c r="E285" s="30"/>
      <c r="F285" s="49"/>
      <c r="G285" s="31"/>
      <c r="H285" s="32">
        <f t="shared" ca="1" si="4"/>
        <v>46390</v>
      </c>
      <c r="I285" s="7"/>
      <c r="J285" s="7"/>
    </row>
    <row r="286" spans="2:10" x14ac:dyDescent="0.25">
      <c r="B286" s="22"/>
      <c r="C286" s="22"/>
      <c r="D286" s="30"/>
      <c r="E286" s="30"/>
      <c r="F286" s="49"/>
      <c r="G286" s="31"/>
      <c r="H286" s="32">
        <f t="shared" ca="1" si="4"/>
        <v>46391</v>
      </c>
      <c r="I286" s="7"/>
      <c r="J286" s="7"/>
    </row>
    <row r="287" spans="2:10" x14ac:dyDescent="0.25">
      <c r="B287" s="22"/>
      <c r="C287" s="22"/>
      <c r="D287" s="30"/>
      <c r="E287" s="30"/>
      <c r="F287" s="49"/>
      <c r="G287" s="31"/>
      <c r="H287" s="32">
        <f t="shared" ca="1" si="4"/>
        <v>46392</v>
      </c>
      <c r="I287" s="7"/>
      <c r="J287" s="7"/>
    </row>
    <row r="288" spans="2:10" x14ac:dyDescent="0.25">
      <c r="B288" s="22"/>
      <c r="C288" s="22"/>
      <c r="D288" s="30"/>
      <c r="E288" s="30"/>
      <c r="F288" s="49"/>
      <c r="G288" s="31"/>
      <c r="H288" s="32">
        <f t="shared" ca="1" si="4"/>
        <v>46393</v>
      </c>
      <c r="I288" s="7"/>
      <c r="J288" s="7"/>
    </row>
    <row r="289" spans="2:10" x14ac:dyDescent="0.25">
      <c r="B289" s="22"/>
      <c r="C289" s="22"/>
      <c r="D289" s="30"/>
      <c r="E289" s="30"/>
      <c r="F289" s="49"/>
      <c r="G289" s="31"/>
      <c r="H289" s="32">
        <f t="shared" ca="1" si="4"/>
        <v>46394</v>
      </c>
      <c r="I289" s="7"/>
      <c r="J289" s="7"/>
    </row>
    <row r="290" spans="2:10" x14ac:dyDescent="0.25">
      <c r="B290" s="22"/>
      <c r="C290" s="22"/>
      <c r="D290" s="30"/>
      <c r="E290" s="30"/>
      <c r="F290" s="49"/>
      <c r="G290" s="31"/>
      <c r="H290" s="32">
        <f t="shared" ca="1" si="4"/>
        <v>46395</v>
      </c>
      <c r="I290" s="7"/>
      <c r="J290" s="7"/>
    </row>
    <row r="291" spans="2:10" x14ac:dyDescent="0.25">
      <c r="B291" s="22"/>
      <c r="C291" s="22"/>
      <c r="D291" s="30"/>
      <c r="E291" s="30"/>
      <c r="F291" s="49"/>
      <c r="G291" s="31"/>
      <c r="H291" s="32">
        <f t="shared" ca="1" si="4"/>
        <v>46396</v>
      </c>
      <c r="I291" s="7"/>
      <c r="J291" s="7"/>
    </row>
    <row r="292" spans="2:10" x14ac:dyDescent="0.25">
      <c r="B292" s="22"/>
      <c r="C292" s="22"/>
      <c r="D292" s="30"/>
      <c r="E292" s="30"/>
      <c r="F292" s="49"/>
      <c r="G292" s="31"/>
      <c r="H292" s="32">
        <f t="shared" ca="1" si="4"/>
        <v>46397</v>
      </c>
      <c r="I292" s="7"/>
      <c r="J292" s="7"/>
    </row>
    <row r="293" spans="2:10" x14ac:dyDescent="0.25">
      <c r="B293" s="22"/>
      <c r="C293" s="22"/>
      <c r="D293" s="30"/>
      <c r="E293" s="30"/>
      <c r="F293" s="49"/>
      <c r="G293" s="31"/>
      <c r="H293" s="32">
        <f t="shared" ca="1" si="4"/>
        <v>46398</v>
      </c>
      <c r="I293" s="7"/>
      <c r="J293" s="7"/>
    </row>
    <row r="294" spans="2:10" x14ac:dyDescent="0.25">
      <c r="B294" s="22"/>
      <c r="C294" s="22"/>
      <c r="D294" s="30"/>
      <c r="E294" s="30"/>
      <c r="F294" s="49"/>
      <c r="G294" s="31"/>
      <c r="H294" s="32">
        <f t="shared" ca="1" si="4"/>
        <v>46399</v>
      </c>
      <c r="I294" s="7"/>
      <c r="J294" s="7"/>
    </row>
    <row r="295" spans="2:10" x14ac:dyDescent="0.25">
      <c r="B295" s="22"/>
      <c r="C295" s="22"/>
      <c r="D295" s="30"/>
      <c r="E295" s="30"/>
      <c r="F295" s="49"/>
      <c r="G295" s="31"/>
      <c r="H295" s="32">
        <f t="shared" ca="1" si="4"/>
        <v>46400</v>
      </c>
      <c r="I295" s="7"/>
      <c r="J295" s="7"/>
    </row>
    <row r="296" spans="2:10" x14ac:dyDescent="0.25">
      <c r="B296" s="22"/>
      <c r="C296" s="22"/>
      <c r="D296" s="30"/>
      <c r="E296" s="30"/>
      <c r="F296" s="49"/>
      <c r="G296" s="31"/>
      <c r="H296" s="32">
        <f t="shared" ca="1" si="4"/>
        <v>46401</v>
      </c>
      <c r="I296" s="7"/>
      <c r="J296" s="7"/>
    </row>
    <row r="297" spans="2:10" x14ac:dyDescent="0.25">
      <c r="B297" s="22"/>
      <c r="C297" s="22"/>
      <c r="D297" s="30"/>
      <c r="E297" s="30"/>
      <c r="F297" s="49"/>
      <c r="G297" s="31"/>
      <c r="H297" s="32">
        <f t="shared" ca="1" si="4"/>
        <v>46402</v>
      </c>
      <c r="I297" s="7"/>
      <c r="J297" s="7"/>
    </row>
    <row r="298" spans="2:10" x14ac:dyDescent="0.25">
      <c r="B298" s="22"/>
      <c r="C298" s="22"/>
      <c r="D298" s="30"/>
      <c r="E298" s="30"/>
      <c r="F298" s="49"/>
      <c r="G298" s="31"/>
      <c r="H298" s="32">
        <f t="shared" ca="1" si="4"/>
        <v>46403</v>
      </c>
      <c r="I298" s="7"/>
      <c r="J298" s="7"/>
    </row>
    <row r="299" spans="2:10" x14ac:dyDescent="0.25">
      <c r="B299" s="22"/>
      <c r="C299" s="22"/>
      <c r="D299" s="30"/>
      <c r="E299" s="30"/>
      <c r="F299" s="49"/>
      <c r="G299" s="31"/>
      <c r="H299" s="32">
        <f t="shared" ca="1" si="4"/>
        <v>46404</v>
      </c>
      <c r="I299" s="7"/>
      <c r="J299" s="7"/>
    </row>
    <row r="300" spans="2:10" x14ac:dyDescent="0.25">
      <c r="B300" s="22"/>
      <c r="C300" s="22"/>
      <c r="D300" s="30"/>
      <c r="E300" s="30"/>
      <c r="F300" s="49"/>
      <c r="G300" s="31"/>
      <c r="H300" s="32">
        <f t="shared" ca="1" si="4"/>
        <v>46405</v>
      </c>
      <c r="I300" s="7"/>
      <c r="J300" s="7"/>
    </row>
    <row r="301" spans="2:10" x14ac:dyDescent="0.25">
      <c r="B301" s="22"/>
      <c r="C301" s="22"/>
      <c r="D301" s="30"/>
      <c r="E301" s="30"/>
      <c r="F301" s="49"/>
      <c r="G301" s="31"/>
      <c r="H301" s="32">
        <f t="shared" ca="1" si="4"/>
        <v>46406</v>
      </c>
      <c r="I301" s="7"/>
      <c r="J301" s="7"/>
    </row>
    <row r="302" spans="2:10" x14ac:dyDescent="0.25">
      <c r="B302" s="22"/>
      <c r="C302" s="22"/>
      <c r="D302" s="30"/>
      <c r="E302" s="30"/>
      <c r="F302" s="49"/>
      <c r="G302" s="31"/>
      <c r="H302" s="32">
        <f t="shared" ca="1" si="4"/>
        <v>46407</v>
      </c>
      <c r="I302" s="7"/>
      <c r="J302" s="7"/>
    </row>
    <row r="303" spans="2:10" x14ac:dyDescent="0.25">
      <c r="B303" s="22"/>
      <c r="C303" s="22"/>
      <c r="D303" s="30"/>
      <c r="E303" s="30"/>
      <c r="F303" s="49"/>
      <c r="G303" s="31"/>
      <c r="H303" s="32">
        <f t="shared" ca="1" si="4"/>
        <v>46408</v>
      </c>
      <c r="I303" s="7"/>
      <c r="J303" s="7"/>
    </row>
    <row r="304" spans="2:10" x14ac:dyDescent="0.25">
      <c r="B304" s="22"/>
      <c r="C304" s="22"/>
      <c r="D304" s="30"/>
      <c r="E304" s="30"/>
      <c r="F304" s="49"/>
      <c r="G304" s="31"/>
      <c r="H304" s="32">
        <f t="shared" ca="1" si="4"/>
        <v>46409</v>
      </c>
      <c r="I304" s="7"/>
      <c r="J304" s="7"/>
    </row>
    <row r="305" spans="2:10" x14ac:dyDescent="0.25">
      <c r="B305" s="22"/>
      <c r="C305" s="22"/>
      <c r="D305" s="30"/>
      <c r="E305" s="30"/>
      <c r="F305" s="49"/>
      <c r="G305" s="31"/>
      <c r="H305" s="32">
        <f t="shared" ca="1" si="4"/>
        <v>46410</v>
      </c>
      <c r="I305" s="7"/>
      <c r="J305" s="7"/>
    </row>
    <row r="306" spans="2:10" x14ac:dyDescent="0.25">
      <c r="B306" s="22"/>
      <c r="C306" s="22"/>
      <c r="D306" s="30"/>
      <c r="E306" s="30"/>
      <c r="F306" s="49"/>
      <c r="G306" s="31"/>
      <c r="H306" s="32">
        <f t="shared" ca="1" si="4"/>
        <v>46411</v>
      </c>
      <c r="I306" s="7"/>
      <c r="J306" s="7"/>
    </row>
    <row r="307" spans="2:10" x14ac:dyDescent="0.25">
      <c r="B307" s="22"/>
      <c r="C307" s="22"/>
      <c r="D307" s="30"/>
      <c r="E307" s="30"/>
      <c r="F307" s="49"/>
      <c r="G307" s="31"/>
      <c r="H307" s="32">
        <f t="shared" ca="1" si="4"/>
        <v>46412</v>
      </c>
      <c r="I307" s="7"/>
      <c r="J307" s="7"/>
    </row>
    <row r="308" spans="2:10" x14ac:dyDescent="0.25">
      <c r="B308" s="22"/>
      <c r="C308" s="22"/>
      <c r="D308" s="30"/>
      <c r="E308" s="30"/>
      <c r="F308" s="49"/>
      <c r="G308" s="31"/>
      <c r="H308" s="32">
        <f t="shared" ca="1" si="4"/>
        <v>46413</v>
      </c>
      <c r="I308" s="7"/>
      <c r="J308" s="7"/>
    </row>
    <row r="309" spans="2:10" x14ac:dyDescent="0.25">
      <c r="B309" s="22"/>
      <c r="C309" s="22"/>
      <c r="D309" s="30"/>
      <c r="E309" s="30"/>
      <c r="F309" s="49"/>
      <c r="G309" s="31"/>
      <c r="H309" s="32">
        <f t="shared" ca="1" si="4"/>
        <v>46414</v>
      </c>
      <c r="I309" s="7"/>
      <c r="J309" s="7"/>
    </row>
    <row r="310" spans="2:10" x14ac:dyDescent="0.25">
      <c r="B310" s="22"/>
      <c r="C310" s="22"/>
      <c r="D310" s="30"/>
      <c r="E310" s="30"/>
      <c r="F310" s="49"/>
      <c r="G310" s="31"/>
      <c r="H310" s="32">
        <f t="shared" ca="1" si="4"/>
        <v>46415</v>
      </c>
      <c r="I310" s="7"/>
      <c r="J310" s="7"/>
    </row>
    <row r="311" spans="2:10" x14ac:dyDescent="0.25">
      <c r="B311" s="22"/>
      <c r="C311" s="22"/>
      <c r="D311" s="30"/>
      <c r="E311" s="30"/>
      <c r="F311" s="49"/>
      <c r="G311" s="31"/>
      <c r="H311" s="32">
        <f t="shared" ca="1" si="4"/>
        <v>46416</v>
      </c>
      <c r="I311" s="7"/>
      <c r="J311" s="7"/>
    </row>
    <row r="312" spans="2:10" x14ac:dyDescent="0.25">
      <c r="B312" s="22"/>
      <c r="C312" s="22"/>
      <c r="D312" s="30"/>
      <c r="E312" s="30"/>
      <c r="F312" s="49"/>
      <c r="G312" s="31"/>
      <c r="H312" s="32">
        <f t="shared" ca="1" si="4"/>
        <v>46417</v>
      </c>
      <c r="I312" s="7"/>
      <c r="J312" s="7"/>
    </row>
    <row r="313" spans="2:10" x14ac:dyDescent="0.25">
      <c r="B313" s="22"/>
      <c r="C313" s="22"/>
      <c r="D313" s="30"/>
      <c r="E313" s="30"/>
      <c r="F313" s="49"/>
      <c r="G313" s="31"/>
      <c r="H313" s="32">
        <f t="shared" ca="1" si="4"/>
        <v>46418</v>
      </c>
      <c r="I313" s="7"/>
      <c r="J313" s="7"/>
    </row>
    <row r="314" spans="2:10" x14ac:dyDescent="0.25">
      <c r="B314" s="22"/>
      <c r="C314" s="22"/>
      <c r="D314" s="30"/>
      <c r="E314" s="30"/>
      <c r="F314" s="49"/>
      <c r="G314" s="31"/>
      <c r="H314" s="32">
        <f t="shared" ca="1" si="4"/>
        <v>46419</v>
      </c>
      <c r="I314" s="7"/>
      <c r="J314" s="7"/>
    </row>
    <row r="315" spans="2:10" x14ac:dyDescent="0.25">
      <c r="B315" s="22"/>
      <c r="C315" s="22"/>
      <c r="D315" s="30"/>
      <c r="E315" s="30"/>
      <c r="F315" s="49"/>
      <c r="G315" s="31"/>
      <c r="H315" s="32">
        <f t="shared" ca="1" si="4"/>
        <v>46420</v>
      </c>
      <c r="I315" s="7"/>
      <c r="J315" s="7"/>
    </row>
    <row r="316" spans="2:10" x14ac:dyDescent="0.25">
      <c r="B316" s="22"/>
      <c r="C316" s="22"/>
      <c r="D316" s="30"/>
      <c r="E316" s="30"/>
      <c r="F316" s="49"/>
      <c r="G316" s="31"/>
      <c r="H316" s="32">
        <f t="shared" ca="1" si="4"/>
        <v>46421</v>
      </c>
      <c r="I316" s="7"/>
      <c r="J316" s="7"/>
    </row>
    <row r="317" spans="2:10" x14ac:dyDescent="0.25">
      <c r="B317" s="22"/>
      <c r="C317" s="22"/>
      <c r="D317" s="30"/>
      <c r="E317" s="30"/>
      <c r="F317" s="49"/>
      <c r="G317" s="31"/>
      <c r="H317" s="32">
        <f t="shared" ca="1" si="4"/>
        <v>46422</v>
      </c>
      <c r="I317" s="7"/>
      <c r="J317" s="7"/>
    </row>
    <row r="318" spans="2:10" x14ac:dyDescent="0.25">
      <c r="B318" s="22"/>
      <c r="C318" s="22"/>
      <c r="D318" s="30"/>
      <c r="E318" s="30"/>
      <c r="F318" s="49"/>
      <c r="G318" s="31"/>
      <c r="H318" s="32">
        <f t="shared" ca="1" si="4"/>
        <v>46423</v>
      </c>
      <c r="I318" s="7"/>
      <c r="J318" s="7"/>
    </row>
    <row r="319" spans="2:10" x14ac:dyDescent="0.25">
      <c r="B319" s="22"/>
      <c r="C319" s="22"/>
      <c r="D319" s="30"/>
      <c r="E319" s="30"/>
      <c r="F319" s="49"/>
      <c r="G319" s="31"/>
      <c r="H319" s="32">
        <f t="shared" ca="1" si="4"/>
        <v>46424</v>
      </c>
      <c r="I319" s="7"/>
      <c r="J319" s="7"/>
    </row>
    <row r="320" spans="2:10" x14ac:dyDescent="0.25">
      <c r="B320" s="22"/>
      <c r="C320" s="22"/>
      <c r="D320" s="30"/>
      <c r="E320" s="30"/>
      <c r="F320" s="49"/>
      <c r="G320" s="31"/>
      <c r="H320" s="32">
        <f t="shared" ca="1" si="4"/>
        <v>46425</v>
      </c>
      <c r="I320" s="7"/>
      <c r="J320" s="7"/>
    </row>
    <row r="321" spans="2:10" x14ac:dyDescent="0.25">
      <c r="B321" s="22"/>
      <c r="C321" s="22"/>
      <c r="D321" s="30"/>
      <c r="E321" s="30"/>
      <c r="F321" s="49"/>
      <c r="G321" s="31"/>
      <c r="H321" s="32">
        <f t="shared" ca="1" si="4"/>
        <v>46426</v>
      </c>
      <c r="I321" s="7"/>
      <c r="J321" s="7"/>
    </row>
    <row r="322" spans="2:10" x14ac:dyDescent="0.25">
      <c r="B322" s="22"/>
      <c r="C322" s="22"/>
      <c r="D322" s="30"/>
      <c r="E322" s="30"/>
      <c r="F322" s="49"/>
      <c r="G322" s="31"/>
      <c r="H322" s="32">
        <f t="shared" ca="1" si="4"/>
        <v>46427</v>
      </c>
      <c r="I322" s="7"/>
      <c r="J322" s="7"/>
    </row>
    <row r="323" spans="2:10" x14ac:dyDescent="0.25">
      <c r="B323" s="22"/>
      <c r="C323" s="22"/>
      <c r="D323" s="30"/>
      <c r="E323" s="30"/>
      <c r="F323" s="49"/>
      <c r="G323" s="31"/>
      <c r="H323" s="32">
        <f t="shared" ca="1" si="4"/>
        <v>46428</v>
      </c>
      <c r="I323" s="7"/>
      <c r="J323" s="7"/>
    </row>
    <row r="324" spans="2:10" x14ac:dyDescent="0.25">
      <c r="B324" s="22"/>
      <c r="C324" s="22"/>
      <c r="D324" s="30"/>
      <c r="E324" s="30"/>
      <c r="F324" s="49"/>
      <c r="G324" s="31"/>
      <c r="H324" s="32">
        <f t="shared" ca="1" si="4"/>
        <v>46429</v>
      </c>
      <c r="I324" s="7"/>
      <c r="J324" s="7"/>
    </row>
    <row r="325" spans="2:10" x14ac:dyDescent="0.25">
      <c r="B325" s="22"/>
      <c r="C325" s="22"/>
      <c r="D325" s="30"/>
      <c r="E325" s="30"/>
      <c r="F325" s="49"/>
      <c r="G325" s="31"/>
      <c r="H325" s="32">
        <f t="shared" ca="1" si="4"/>
        <v>46430</v>
      </c>
      <c r="I325" s="7"/>
      <c r="J325" s="7"/>
    </row>
    <row r="326" spans="2:10" x14ac:dyDescent="0.25">
      <c r="B326" s="22"/>
      <c r="C326" s="22"/>
      <c r="D326" s="30"/>
      <c r="E326" s="30"/>
      <c r="F326" s="49"/>
      <c r="G326" s="31"/>
      <c r="H326" s="32">
        <f t="shared" ref="H326:H373" ca="1" si="5">H325+1</f>
        <v>46431</v>
      </c>
      <c r="I326" s="7"/>
      <c r="J326" s="7"/>
    </row>
    <row r="327" spans="2:10" x14ac:dyDescent="0.25">
      <c r="B327" s="22"/>
      <c r="C327" s="22"/>
      <c r="D327" s="30"/>
      <c r="E327" s="30"/>
      <c r="F327" s="49"/>
      <c r="G327" s="31"/>
      <c r="H327" s="32">
        <f t="shared" ca="1" si="5"/>
        <v>46432</v>
      </c>
      <c r="I327" s="7"/>
      <c r="J327" s="7"/>
    </row>
    <row r="328" spans="2:10" x14ac:dyDescent="0.25">
      <c r="B328" s="22"/>
      <c r="C328" s="22"/>
      <c r="D328" s="30"/>
      <c r="E328" s="30"/>
      <c r="F328" s="49"/>
      <c r="G328" s="31"/>
      <c r="H328" s="32">
        <f t="shared" ca="1" si="5"/>
        <v>46433</v>
      </c>
      <c r="I328" s="7"/>
      <c r="J328" s="7"/>
    </row>
    <row r="329" spans="2:10" x14ac:dyDescent="0.25">
      <c r="B329" s="22"/>
      <c r="C329" s="22"/>
      <c r="D329" s="30"/>
      <c r="E329" s="30"/>
      <c r="F329" s="49"/>
      <c r="G329" s="31"/>
      <c r="H329" s="32">
        <f t="shared" ca="1" si="5"/>
        <v>46434</v>
      </c>
      <c r="I329" s="7"/>
      <c r="J329" s="7"/>
    </row>
    <row r="330" spans="2:10" x14ac:dyDescent="0.25">
      <c r="B330" s="22"/>
      <c r="C330" s="22"/>
      <c r="D330" s="30"/>
      <c r="E330" s="30"/>
      <c r="F330" s="49"/>
      <c r="G330" s="31"/>
      <c r="H330" s="32">
        <f t="shared" ca="1" si="5"/>
        <v>46435</v>
      </c>
      <c r="I330" s="7"/>
      <c r="J330" s="7"/>
    </row>
    <row r="331" spans="2:10" x14ac:dyDescent="0.25">
      <c r="B331" s="22"/>
      <c r="C331" s="22"/>
      <c r="D331" s="30"/>
      <c r="E331" s="30"/>
      <c r="F331" s="49"/>
      <c r="G331" s="31"/>
      <c r="H331" s="32">
        <f t="shared" ca="1" si="5"/>
        <v>46436</v>
      </c>
      <c r="I331" s="7"/>
      <c r="J331" s="7"/>
    </row>
    <row r="332" spans="2:10" x14ac:dyDescent="0.25">
      <c r="B332" s="22"/>
      <c r="C332" s="22"/>
      <c r="D332" s="30"/>
      <c r="E332" s="30"/>
      <c r="F332" s="49"/>
      <c r="G332" s="31"/>
      <c r="H332" s="32">
        <f t="shared" ca="1" si="5"/>
        <v>46437</v>
      </c>
      <c r="I332" s="7"/>
      <c r="J332" s="7"/>
    </row>
    <row r="333" spans="2:10" x14ac:dyDescent="0.25">
      <c r="B333" s="22"/>
      <c r="C333" s="22"/>
      <c r="D333" s="30"/>
      <c r="E333" s="30"/>
      <c r="F333" s="49"/>
      <c r="G333" s="31"/>
      <c r="H333" s="32">
        <f t="shared" ca="1" si="5"/>
        <v>46438</v>
      </c>
      <c r="I333" s="7"/>
      <c r="J333" s="7"/>
    </row>
    <row r="334" spans="2:10" x14ac:dyDescent="0.25">
      <c r="B334" s="22"/>
      <c r="C334" s="22"/>
      <c r="D334" s="30"/>
      <c r="E334" s="30"/>
      <c r="F334" s="49"/>
      <c r="G334" s="31"/>
      <c r="H334" s="32">
        <f t="shared" ca="1" si="5"/>
        <v>46439</v>
      </c>
      <c r="I334" s="7"/>
      <c r="J334" s="7"/>
    </row>
    <row r="335" spans="2:10" x14ac:dyDescent="0.25">
      <c r="B335" s="22"/>
      <c r="C335" s="22"/>
      <c r="D335" s="30"/>
      <c r="E335" s="30"/>
      <c r="F335" s="49"/>
      <c r="G335" s="31"/>
      <c r="H335" s="32">
        <f t="shared" ca="1" si="5"/>
        <v>46440</v>
      </c>
      <c r="I335" s="7"/>
      <c r="J335" s="7"/>
    </row>
    <row r="336" spans="2:10" x14ac:dyDescent="0.25">
      <c r="B336" s="22"/>
      <c r="C336" s="22"/>
      <c r="D336" s="30"/>
      <c r="E336" s="30"/>
      <c r="F336" s="49"/>
      <c r="G336" s="31"/>
      <c r="H336" s="32">
        <f t="shared" ca="1" si="5"/>
        <v>46441</v>
      </c>
      <c r="I336" s="7"/>
      <c r="J336" s="7"/>
    </row>
    <row r="337" spans="2:10" x14ac:dyDescent="0.25">
      <c r="B337" s="22"/>
      <c r="C337" s="22"/>
      <c r="D337" s="30"/>
      <c r="E337" s="30"/>
      <c r="F337" s="49"/>
      <c r="G337" s="31"/>
      <c r="H337" s="32">
        <f t="shared" ca="1" si="5"/>
        <v>46442</v>
      </c>
      <c r="I337" s="7"/>
      <c r="J337" s="7"/>
    </row>
    <row r="338" spans="2:10" x14ac:dyDescent="0.25">
      <c r="B338" s="22"/>
      <c r="C338" s="22"/>
      <c r="D338" s="30"/>
      <c r="E338" s="30"/>
      <c r="F338" s="49"/>
      <c r="G338" s="31"/>
      <c r="H338" s="32">
        <f t="shared" ca="1" si="5"/>
        <v>46443</v>
      </c>
      <c r="I338" s="7"/>
      <c r="J338" s="7"/>
    </row>
    <row r="339" spans="2:10" x14ac:dyDescent="0.25">
      <c r="B339" s="22"/>
      <c r="C339" s="22"/>
      <c r="D339" s="30"/>
      <c r="E339" s="30"/>
      <c r="F339" s="49"/>
      <c r="G339" s="31"/>
      <c r="H339" s="32">
        <f t="shared" ca="1" si="5"/>
        <v>46444</v>
      </c>
      <c r="I339" s="7"/>
      <c r="J339" s="7"/>
    </row>
    <row r="340" spans="2:10" x14ac:dyDescent="0.25">
      <c r="B340" s="22"/>
      <c r="C340" s="22"/>
      <c r="D340" s="30"/>
      <c r="E340" s="30"/>
      <c r="F340" s="49"/>
      <c r="G340" s="31"/>
      <c r="H340" s="32">
        <f t="shared" ca="1" si="5"/>
        <v>46445</v>
      </c>
      <c r="I340" s="7"/>
      <c r="J340" s="7"/>
    </row>
    <row r="341" spans="2:10" x14ac:dyDescent="0.25">
      <c r="B341" s="22"/>
      <c r="C341" s="22"/>
      <c r="D341" s="30"/>
      <c r="E341" s="30"/>
      <c r="F341" s="49"/>
      <c r="G341" s="31"/>
      <c r="H341" s="32">
        <f t="shared" ca="1" si="5"/>
        <v>46446</v>
      </c>
      <c r="I341" s="7"/>
      <c r="J341" s="7"/>
    </row>
    <row r="342" spans="2:10" x14ac:dyDescent="0.25">
      <c r="B342" s="22"/>
      <c r="C342" s="22"/>
      <c r="D342" s="30"/>
      <c r="E342" s="30"/>
      <c r="F342" s="49"/>
      <c r="G342" s="31"/>
      <c r="H342" s="32">
        <f t="shared" ca="1" si="5"/>
        <v>46447</v>
      </c>
      <c r="I342" s="7"/>
      <c r="J342" s="7"/>
    </row>
    <row r="343" spans="2:10" x14ac:dyDescent="0.25">
      <c r="B343" s="22"/>
      <c r="C343" s="22"/>
      <c r="D343" s="30"/>
      <c r="E343" s="30"/>
      <c r="F343" s="49"/>
      <c r="G343" s="31"/>
      <c r="H343" s="32">
        <f t="shared" ca="1" si="5"/>
        <v>46448</v>
      </c>
      <c r="I343" s="7"/>
      <c r="J343" s="7"/>
    </row>
    <row r="344" spans="2:10" x14ac:dyDescent="0.25">
      <c r="B344" s="22"/>
      <c r="C344" s="22"/>
      <c r="D344" s="30"/>
      <c r="E344" s="30"/>
      <c r="F344" s="49"/>
      <c r="G344" s="31"/>
      <c r="H344" s="32">
        <f t="shared" ca="1" si="5"/>
        <v>46449</v>
      </c>
      <c r="I344" s="7"/>
      <c r="J344" s="7"/>
    </row>
    <row r="345" spans="2:10" x14ac:dyDescent="0.25">
      <c r="B345" s="22"/>
      <c r="C345" s="22"/>
      <c r="D345" s="30"/>
      <c r="E345" s="30"/>
      <c r="F345" s="49"/>
      <c r="G345" s="31"/>
      <c r="H345" s="32">
        <f t="shared" ca="1" si="5"/>
        <v>46450</v>
      </c>
      <c r="I345" s="7"/>
      <c r="J345" s="7"/>
    </row>
    <row r="346" spans="2:10" x14ac:dyDescent="0.25">
      <c r="B346" s="22"/>
      <c r="C346" s="22"/>
      <c r="D346" s="30"/>
      <c r="E346" s="30"/>
      <c r="F346" s="49"/>
      <c r="G346" s="31"/>
      <c r="H346" s="32">
        <f t="shared" ca="1" si="5"/>
        <v>46451</v>
      </c>
      <c r="I346" s="7"/>
      <c r="J346" s="7"/>
    </row>
    <row r="347" spans="2:10" x14ac:dyDescent="0.25">
      <c r="B347" s="22"/>
      <c r="C347" s="22"/>
      <c r="D347" s="30"/>
      <c r="E347" s="30"/>
      <c r="F347" s="49"/>
      <c r="G347" s="31"/>
      <c r="H347" s="32">
        <f t="shared" ca="1" si="5"/>
        <v>46452</v>
      </c>
      <c r="I347" s="7"/>
      <c r="J347" s="7"/>
    </row>
    <row r="348" spans="2:10" x14ac:dyDescent="0.25">
      <c r="B348" s="22"/>
      <c r="C348" s="22"/>
      <c r="D348" s="30"/>
      <c r="E348" s="30"/>
      <c r="F348" s="49"/>
      <c r="G348" s="31"/>
      <c r="H348" s="32">
        <f t="shared" ca="1" si="5"/>
        <v>46453</v>
      </c>
      <c r="I348" s="7"/>
      <c r="J348" s="7"/>
    </row>
    <row r="349" spans="2:10" x14ac:dyDescent="0.25">
      <c r="B349" s="22"/>
      <c r="C349" s="22"/>
      <c r="D349" s="30"/>
      <c r="E349" s="30"/>
      <c r="F349" s="49"/>
      <c r="G349" s="31"/>
      <c r="H349" s="32">
        <f t="shared" ca="1" si="5"/>
        <v>46454</v>
      </c>
      <c r="I349" s="7"/>
      <c r="J349" s="7"/>
    </row>
    <row r="350" spans="2:10" x14ac:dyDescent="0.25">
      <c r="B350" s="22"/>
      <c r="C350" s="22"/>
      <c r="D350" s="30"/>
      <c r="E350" s="30"/>
      <c r="F350" s="49"/>
      <c r="G350" s="31"/>
      <c r="H350" s="32">
        <f t="shared" ca="1" si="5"/>
        <v>46455</v>
      </c>
      <c r="I350" s="7"/>
      <c r="J350" s="7"/>
    </row>
    <row r="351" spans="2:10" x14ac:dyDescent="0.25">
      <c r="B351" s="22"/>
      <c r="C351" s="22"/>
      <c r="D351" s="30"/>
      <c r="E351" s="30"/>
      <c r="F351" s="49"/>
      <c r="G351" s="31"/>
      <c r="H351" s="32">
        <f t="shared" ca="1" si="5"/>
        <v>46456</v>
      </c>
      <c r="I351" s="7"/>
      <c r="J351" s="7"/>
    </row>
    <row r="352" spans="2:10" x14ac:dyDescent="0.25">
      <c r="B352" s="22"/>
      <c r="C352" s="22"/>
      <c r="D352" s="30"/>
      <c r="E352" s="30"/>
      <c r="F352" s="49"/>
      <c r="G352" s="31"/>
      <c r="H352" s="32">
        <f t="shared" ca="1" si="5"/>
        <v>46457</v>
      </c>
      <c r="I352" s="7"/>
      <c r="J352" s="7"/>
    </row>
    <row r="353" spans="2:10" x14ac:dyDescent="0.25">
      <c r="B353" s="22"/>
      <c r="C353" s="22"/>
      <c r="D353" s="30"/>
      <c r="E353" s="30"/>
      <c r="F353" s="49"/>
      <c r="G353" s="31"/>
      <c r="H353" s="32">
        <f t="shared" ca="1" si="5"/>
        <v>46458</v>
      </c>
      <c r="I353" s="7"/>
      <c r="J353" s="7"/>
    </row>
    <row r="354" spans="2:10" x14ac:dyDescent="0.25">
      <c r="B354" s="22"/>
      <c r="C354" s="22"/>
      <c r="D354" s="30"/>
      <c r="E354" s="30"/>
      <c r="F354" s="49"/>
      <c r="G354" s="31"/>
      <c r="H354" s="32">
        <f t="shared" ca="1" si="5"/>
        <v>46459</v>
      </c>
      <c r="I354" s="7"/>
      <c r="J354" s="7"/>
    </row>
    <row r="355" spans="2:10" x14ac:dyDescent="0.25">
      <c r="B355" s="22"/>
      <c r="C355" s="22"/>
      <c r="D355" s="30"/>
      <c r="E355" s="30"/>
      <c r="F355" s="49"/>
      <c r="G355" s="31"/>
      <c r="H355" s="32">
        <f t="shared" ca="1" si="5"/>
        <v>46460</v>
      </c>
      <c r="I355" s="7"/>
      <c r="J355" s="7"/>
    </row>
    <row r="356" spans="2:10" x14ac:dyDescent="0.25">
      <c r="B356" s="22"/>
      <c r="C356" s="22"/>
      <c r="D356" s="30"/>
      <c r="E356" s="30"/>
      <c r="F356" s="49"/>
      <c r="G356" s="31"/>
      <c r="H356" s="32">
        <f t="shared" ca="1" si="5"/>
        <v>46461</v>
      </c>
      <c r="I356" s="7"/>
      <c r="J356" s="7"/>
    </row>
    <row r="357" spans="2:10" x14ac:dyDescent="0.25">
      <c r="B357" s="22"/>
      <c r="C357" s="22"/>
      <c r="D357" s="30"/>
      <c r="E357" s="30"/>
      <c r="F357" s="49"/>
      <c r="G357" s="31"/>
      <c r="H357" s="32">
        <f t="shared" ca="1" si="5"/>
        <v>46462</v>
      </c>
      <c r="I357" s="7"/>
      <c r="J357" s="7"/>
    </row>
    <row r="358" spans="2:10" x14ac:dyDescent="0.25">
      <c r="B358" s="22"/>
      <c r="C358" s="22"/>
      <c r="D358" s="30"/>
      <c r="E358" s="30"/>
      <c r="F358" s="49"/>
      <c r="G358" s="31"/>
      <c r="H358" s="32">
        <f t="shared" ca="1" si="5"/>
        <v>46463</v>
      </c>
      <c r="I358" s="7"/>
      <c r="J358" s="7"/>
    </row>
    <row r="359" spans="2:10" x14ac:dyDescent="0.25">
      <c r="B359" s="22"/>
      <c r="C359" s="22"/>
      <c r="D359" s="30"/>
      <c r="E359" s="30"/>
      <c r="F359" s="49"/>
      <c r="G359" s="31"/>
      <c r="H359" s="32">
        <f t="shared" ca="1" si="5"/>
        <v>46464</v>
      </c>
      <c r="I359" s="7"/>
      <c r="J359" s="7"/>
    </row>
    <row r="360" spans="2:10" x14ac:dyDescent="0.25">
      <c r="B360" s="22"/>
      <c r="C360" s="22"/>
      <c r="D360" s="30"/>
      <c r="E360" s="30"/>
      <c r="F360" s="49"/>
      <c r="G360" s="31"/>
      <c r="H360" s="32">
        <f t="shared" ca="1" si="5"/>
        <v>46465</v>
      </c>
      <c r="I360" s="7"/>
      <c r="J360" s="7"/>
    </row>
    <row r="361" spans="2:10" x14ac:dyDescent="0.25">
      <c r="B361" s="22"/>
      <c r="C361" s="22"/>
      <c r="D361" s="30"/>
      <c r="E361" s="30"/>
      <c r="F361" s="49"/>
      <c r="G361" s="31"/>
      <c r="H361" s="32">
        <f t="shared" ca="1" si="5"/>
        <v>46466</v>
      </c>
      <c r="I361" s="7"/>
      <c r="J361" s="7"/>
    </row>
    <row r="362" spans="2:10" x14ac:dyDescent="0.25">
      <c r="B362" s="22"/>
      <c r="C362" s="22"/>
      <c r="D362" s="30"/>
      <c r="E362" s="30"/>
      <c r="F362" s="49"/>
      <c r="G362" s="31"/>
      <c r="H362" s="32">
        <f t="shared" ca="1" si="5"/>
        <v>46467</v>
      </c>
      <c r="I362" s="7"/>
      <c r="J362" s="7"/>
    </row>
    <row r="363" spans="2:10" x14ac:dyDescent="0.25">
      <c r="B363" s="22"/>
      <c r="C363" s="22"/>
      <c r="D363" s="30"/>
      <c r="E363" s="30"/>
      <c r="F363" s="49"/>
      <c r="G363" s="31"/>
      <c r="H363" s="32">
        <f t="shared" ca="1" si="5"/>
        <v>46468</v>
      </c>
      <c r="I363" s="7"/>
      <c r="J363" s="7"/>
    </row>
    <row r="364" spans="2:10" x14ac:dyDescent="0.25">
      <c r="B364" s="22"/>
      <c r="C364" s="22"/>
      <c r="D364" s="30"/>
      <c r="E364" s="30"/>
      <c r="F364" s="49"/>
      <c r="G364" s="31"/>
      <c r="H364" s="32">
        <f t="shared" ca="1" si="5"/>
        <v>46469</v>
      </c>
      <c r="I364" s="7"/>
      <c r="J364" s="7"/>
    </row>
    <row r="365" spans="2:10" x14ac:dyDescent="0.25">
      <c r="B365" s="22"/>
      <c r="C365" s="22"/>
      <c r="D365" s="30"/>
      <c r="E365" s="30"/>
      <c r="F365" s="49"/>
      <c r="G365" s="31"/>
      <c r="H365" s="32">
        <f t="shared" ca="1" si="5"/>
        <v>46470</v>
      </c>
      <c r="I365" s="7"/>
      <c r="J365" s="7"/>
    </row>
    <row r="366" spans="2:10" x14ac:dyDescent="0.25">
      <c r="B366" s="22"/>
      <c r="C366" s="22"/>
      <c r="D366" s="30"/>
      <c r="E366" s="30"/>
      <c r="F366" s="49"/>
      <c r="G366" s="31"/>
      <c r="H366" s="32">
        <f t="shared" ca="1" si="5"/>
        <v>46471</v>
      </c>
      <c r="I366" s="7"/>
      <c r="J366" s="7"/>
    </row>
    <row r="367" spans="2:10" x14ac:dyDescent="0.25">
      <c r="B367" s="22"/>
      <c r="C367" s="22"/>
      <c r="D367" s="30"/>
      <c r="E367" s="30"/>
      <c r="F367" s="49"/>
      <c r="G367" s="31"/>
      <c r="H367" s="32">
        <f t="shared" ca="1" si="5"/>
        <v>46472</v>
      </c>
      <c r="I367" s="7"/>
      <c r="J367" s="7"/>
    </row>
    <row r="368" spans="2:10" x14ac:dyDescent="0.25">
      <c r="B368" s="22"/>
      <c r="C368" s="22"/>
      <c r="D368" s="30"/>
      <c r="E368" s="30"/>
      <c r="F368" s="49"/>
      <c r="G368" s="31"/>
      <c r="H368" s="32">
        <f t="shared" ca="1" si="5"/>
        <v>46473</v>
      </c>
      <c r="I368" s="7"/>
      <c r="J368" s="7"/>
    </row>
    <row r="369" spans="2:10" x14ac:dyDescent="0.25">
      <c r="B369" s="22"/>
      <c r="C369" s="22"/>
      <c r="D369" s="30"/>
      <c r="E369" s="30"/>
      <c r="F369" s="49"/>
      <c r="G369" s="31"/>
      <c r="H369" s="32">
        <f t="shared" ca="1" si="5"/>
        <v>46474</v>
      </c>
      <c r="I369" s="7"/>
      <c r="J369" s="7"/>
    </row>
    <row r="370" spans="2:10" x14ac:dyDescent="0.25">
      <c r="B370" s="22"/>
      <c r="C370" s="22"/>
      <c r="D370" s="30"/>
      <c r="E370" s="30"/>
      <c r="F370" s="49"/>
      <c r="G370" s="31"/>
      <c r="H370" s="32">
        <f t="shared" ca="1" si="5"/>
        <v>46475</v>
      </c>
      <c r="I370" s="7"/>
      <c r="J370" s="7"/>
    </row>
    <row r="371" spans="2:10" x14ac:dyDescent="0.25">
      <c r="B371" s="22"/>
      <c r="C371" s="22"/>
      <c r="D371" s="30"/>
      <c r="E371" s="30"/>
      <c r="F371" s="49"/>
      <c r="G371" s="31"/>
      <c r="H371" s="32">
        <f t="shared" ca="1" si="5"/>
        <v>46476</v>
      </c>
      <c r="I371" s="7"/>
      <c r="J371" s="7"/>
    </row>
    <row r="372" spans="2:10" x14ac:dyDescent="0.25">
      <c r="B372" s="22"/>
      <c r="C372" s="22"/>
      <c r="D372" s="30"/>
      <c r="E372" s="30"/>
      <c r="F372" s="49"/>
      <c r="G372" s="31"/>
      <c r="H372" s="32">
        <f t="shared" ca="1" si="5"/>
        <v>46477</v>
      </c>
      <c r="I372" s="7"/>
      <c r="J372" s="7"/>
    </row>
    <row r="373" spans="2:10" x14ac:dyDescent="0.25">
      <c r="B373" s="22"/>
      <c r="C373" s="22"/>
      <c r="D373" s="30"/>
      <c r="E373" s="30"/>
      <c r="F373" s="49"/>
      <c r="G373" s="31"/>
      <c r="H373" s="32">
        <f t="shared" ca="1" si="5"/>
        <v>46478</v>
      </c>
      <c r="I373" s="7"/>
      <c r="J373" s="7"/>
    </row>
    <row r="374" spans="2:10" x14ac:dyDescent="0.25">
      <c r="B374" s="22"/>
      <c r="C374" s="22"/>
      <c r="D374" s="23"/>
      <c r="E374" s="23"/>
      <c r="H374" s="25"/>
      <c r="I374" s="7"/>
      <c r="J374" s="7"/>
    </row>
    <row r="375" spans="2:10" x14ac:dyDescent="0.25">
      <c r="B375" s="22"/>
      <c r="C375" s="22"/>
      <c r="D375" s="23"/>
      <c r="E375" s="23"/>
      <c r="H375" s="25"/>
      <c r="I375" s="7"/>
      <c r="J375" s="7"/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DO2026</vt:lpstr>
      <vt:lpstr>Listes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Delphine Gasnier</dc:creator>
  <cp:lastModifiedBy>Manu Legros</cp:lastModifiedBy>
  <cp:lastPrinted>2025-01-06T15:10:19Z</cp:lastPrinted>
  <dcterms:created xsi:type="dcterms:W3CDTF">2023-02-15T10:13:48Z</dcterms:created>
  <dcterms:modified xsi:type="dcterms:W3CDTF">2026-03-29T07:35:36Z</dcterms:modified>
</cp:coreProperties>
</file>